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O:\CAO\IT\George Van der Ross\2024 Entry AGM Datasets\1. Workload Statistics\SM - Copy\"/>
    </mc:Choice>
  </mc:AlternateContent>
  <xr:revisionPtr revIDLastSave="0" documentId="13_ncr:1_{EFFAE4A1-D192-4AC7-8EB4-23E3966E25F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hart1" sheetId="3" r:id="rId1"/>
    <sheet name="Data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D17" i="1"/>
  <c r="C17" i="1"/>
  <c r="B17" i="1"/>
</calcChain>
</file>

<file path=xl/sharedStrings.xml><?xml version="1.0" encoding="utf-8"?>
<sst xmlns="http://schemas.openxmlformats.org/spreadsheetml/2006/main" count="8" uniqueCount="8">
  <si>
    <t>Month</t>
  </si>
  <si>
    <t>Unique visitors</t>
  </si>
  <si>
    <t>Number of visits</t>
  </si>
  <si>
    <t>Pages</t>
  </si>
  <si>
    <t>Hits</t>
  </si>
  <si>
    <t>Total</t>
  </si>
  <si>
    <t>01 March 2023 - 31 March 2024</t>
  </si>
  <si>
    <t>Web Stats (2024 Entry)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</si>
</sst>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AA66"/>
        <bgColor indexed="64"/>
      </patternFill>
    </fill>
    <fill>
      <patternFill patternType="solid">
        <fgColor rgb="FFF4F09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37" fontId="6" fillId="8" borderId="1" xfId="1" applyNumberFormat="1" applyFont="1" applyFill="1" applyBorder="1" applyAlignment="1">
      <alignment horizontal="center" vertical="center" wrapText="1"/>
    </xf>
    <xf numFmtId="3" fontId="5" fillId="8" borderId="1" xfId="0" applyNumberFormat="1" applyFont="1" applyFill="1" applyBorder="1" applyAlignment="1">
      <alignment horizontal="center" wrapText="1"/>
    </xf>
    <xf numFmtId="3" fontId="8" fillId="7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17" fontId="2" fillId="7" borderId="1" xfId="0" applyNumberFormat="1" applyFont="1" applyFill="1" applyBorder="1" applyAlignment="1">
      <alignment horizontal="center" vertical="center" wrapText="1"/>
    </xf>
    <xf numFmtId="17" fontId="2" fillId="9" borderId="1" xfId="0" applyNumberFormat="1" applyFont="1" applyFill="1" applyBorder="1" applyAlignment="1">
      <alignment horizontal="center" vertical="center" wrapText="1"/>
    </xf>
    <xf numFmtId="3" fontId="8" fillId="7" borderId="1" xfId="0" applyNumberFormat="1" applyFont="1" applyFill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3616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ZA" sz="2800"/>
              <a:t>Website Statistics </a:t>
            </a:r>
          </a:p>
          <a:p>
            <a:pPr>
              <a:defRPr sz="2400"/>
            </a:pPr>
            <a:r>
              <a:rPr lang="en-ZA" sz="2400">
                <a:solidFill>
                  <a:srgbClr val="FF0000"/>
                </a:solidFill>
              </a:rPr>
              <a:t>(2024 Entry)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596346979625523"/>
          <c:y val="8.2375976841637527E-2"/>
          <c:w val="0.78959821902290805"/>
          <c:h val="0.70168561689397424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Data!$D$3</c:f>
              <c:strCache>
                <c:ptCount val="1"/>
                <c:pt idx="0">
                  <c:v>Pages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Data!$A$4:$A$16</c:f>
              <c:numCache>
                <c:formatCode>mmm\-yy</c:formatCode>
                <c:ptCount val="13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</c:numCache>
            </c:numRef>
          </c:cat>
          <c:val>
            <c:numRef>
              <c:f>Data!$D$4:$D$16</c:f>
              <c:numCache>
                <c:formatCode>#,##0</c:formatCode>
                <c:ptCount val="13"/>
                <c:pt idx="0">
                  <c:v>5754054</c:v>
                </c:pt>
                <c:pt idx="1">
                  <c:v>8183956</c:v>
                </c:pt>
                <c:pt idx="2">
                  <c:v>8539100</c:v>
                </c:pt>
                <c:pt idx="3">
                  <c:v>8317784</c:v>
                </c:pt>
                <c:pt idx="4">
                  <c:v>8664549</c:v>
                </c:pt>
                <c:pt idx="5">
                  <c:v>11185739</c:v>
                </c:pt>
                <c:pt idx="6">
                  <c:v>11317992</c:v>
                </c:pt>
                <c:pt idx="7">
                  <c:v>7552143</c:v>
                </c:pt>
                <c:pt idx="8">
                  <c:v>4181603</c:v>
                </c:pt>
                <c:pt idx="9">
                  <c:v>3896546</c:v>
                </c:pt>
                <c:pt idx="10">
                  <c:v>22668245</c:v>
                </c:pt>
                <c:pt idx="11">
                  <c:v>7788959</c:v>
                </c:pt>
                <c:pt idx="12">
                  <c:v>7070813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9F-48EA-AA46-638D0B13D11F}"/>
            </c:ext>
          </c:extLst>
        </c:ser>
        <c:ser>
          <c:idx val="3"/>
          <c:order val="3"/>
          <c:tx>
            <c:strRef>
              <c:f>Data!$E$3</c:f>
              <c:strCache>
                <c:ptCount val="1"/>
                <c:pt idx="0">
                  <c:v>Hits</c:v>
                </c:pt>
              </c:strCache>
            </c:strRef>
          </c:tx>
          <c:spPr>
            <a:solidFill>
              <a:srgbClr val="3616AA"/>
            </a:solidFill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Data!$A$4:$A$16</c:f>
              <c:numCache>
                <c:formatCode>mmm\-yy</c:formatCode>
                <c:ptCount val="13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</c:numCache>
            </c:numRef>
          </c:cat>
          <c:val>
            <c:numRef>
              <c:f>Data!$E$4:$E$16</c:f>
              <c:numCache>
                <c:formatCode>#,##0</c:formatCode>
                <c:ptCount val="13"/>
                <c:pt idx="0">
                  <c:v>5808107</c:v>
                </c:pt>
                <c:pt idx="1">
                  <c:v>8260585</c:v>
                </c:pt>
                <c:pt idx="2">
                  <c:v>8607901</c:v>
                </c:pt>
                <c:pt idx="3">
                  <c:v>8348781</c:v>
                </c:pt>
                <c:pt idx="4">
                  <c:v>8700081</c:v>
                </c:pt>
                <c:pt idx="5">
                  <c:v>11185739</c:v>
                </c:pt>
                <c:pt idx="6">
                  <c:v>11317992</c:v>
                </c:pt>
                <c:pt idx="7">
                  <c:v>7552143</c:v>
                </c:pt>
                <c:pt idx="8">
                  <c:v>4181603</c:v>
                </c:pt>
                <c:pt idx="9">
                  <c:v>3896546</c:v>
                </c:pt>
                <c:pt idx="10">
                  <c:v>22668245</c:v>
                </c:pt>
                <c:pt idx="11">
                  <c:v>7788959</c:v>
                </c:pt>
                <c:pt idx="12">
                  <c:v>7070813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9F-48EA-AA46-638D0B13D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6"/>
        <c:overlap val="-49"/>
        <c:axId val="1188365160"/>
        <c:axId val="1188364080"/>
      </c:barChart>
      <c:lineChart>
        <c:grouping val="stacked"/>
        <c:varyColors val="0"/>
        <c:ser>
          <c:idx val="0"/>
          <c:order val="0"/>
          <c:tx>
            <c:strRef>
              <c:f>Data!$B$3</c:f>
              <c:strCache>
                <c:ptCount val="1"/>
                <c:pt idx="0">
                  <c:v>Unique visitors</c:v>
                </c:pt>
              </c:strCache>
            </c:strRef>
          </c:tx>
          <c:spPr>
            <a:ln w="31750" cap="rnd">
              <a:solidFill>
                <a:srgbClr val="00B0F0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triangle"/>
            <c:size val="9"/>
            <c:spPr>
              <a:solidFill>
                <a:schemeClr val="accent6"/>
              </a:solidFill>
              <a:ln w="12700">
                <a:solidFill>
                  <a:schemeClr val="tx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cat>
            <c:numRef>
              <c:f>Data!$A$4:$A$16</c:f>
              <c:numCache>
                <c:formatCode>mmm\-yy</c:formatCode>
                <c:ptCount val="13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</c:numCache>
            </c:numRef>
          </c:cat>
          <c:val>
            <c:numRef>
              <c:f>Data!$B$4:$B$16</c:f>
              <c:numCache>
                <c:formatCode>#,##0</c:formatCode>
                <c:ptCount val="13"/>
                <c:pt idx="0">
                  <c:v>168500</c:v>
                </c:pt>
                <c:pt idx="1">
                  <c:v>188077</c:v>
                </c:pt>
                <c:pt idx="2">
                  <c:v>209759</c:v>
                </c:pt>
                <c:pt idx="3">
                  <c:v>216907</c:v>
                </c:pt>
                <c:pt idx="4">
                  <c:v>243703</c:v>
                </c:pt>
                <c:pt idx="5">
                  <c:v>255379</c:v>
                </c:pt>
                <c:pt idx="6">
                  <c:v>271565</c:v>
                </c:pt>
                <c:pt idx="7">
                  <c:v>243101</c:v>
                </c:pt>
                <c:pt idx="8">
                  <c:v>180239</c:v>
                </c:pt>
                <c:pt idx="9">
                  <c:v>200652</c:v>
                </c:pt>
                <c:pt idx="10">
                  <c:v>617228</c:v>
                </c:pt>
                <c:pt idx="11">
                  <c:v>279167</c:v>
                </c:pt>
                <c:pt idx="12">
                  <c:v>185215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9F-48EA-AA46-638D0B13D11F}"/>
            </c:ext>
          </c:extLst>
        </c:ser>
        <c:ser>
          <c:idx val="1"/>
          <c:order val="1"/>
          <c:tx>
            <c:strRef>
              <c:f>Data!$C$3</c:f>
              <c:strCache>
                <c:ptCount val="1"/>
                <c:pt idx="0">
                  <c:v>Number of visits</c:v>
                </c:pt>
              </c:strCache>
            </c:strRef>
          </c:tx>
          <c:spPr>
            <a:ln w="31750" cap="rnd">
              <a:solidFill>
                <a:schemeClr val="accent6">
                  <a:lumMod val="75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8"/>
            <c:spPr>
              <a:solidFill>
                <a:schemeClr val="accent5">
                  <a:lumMod val="40000"/>
                  <a:lumOff val="60000"/>
                </a:schemeClr>
              </a:solidFill>
              <a:ln w="12700">
                <a:solidFill>
                  <a:schemeClr val="tx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cat>
            <c:numRef>
              <c:f>Data!$A$4:$A$16</c:f>
              <c:numCache>
                <c:formatCode>mmm\-yy</c:formatCode>
                <c:ptCount val="13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</c:numCache>
            </c:numRef>
          </c:cat>
          <c:val>
            <c:numRef>
              <c:f>Data!$C$4:$C$16</c:f>
              <c:numCache>
                <c:formatCode>#,##0</c:formatCode>
                <c:ptCount val="13"/>
                <c:pt idx="0">
                  <c:v>383372</c:v>
                </c:pt>
                <c:pt idx="1">
                  <c:v>411211</c:v>
                </c:pt>
                <c:pt idx="2">
                  <c:v>489273</c:v>
                </c:pt>
                <c:pt idx="3">
                  <c:v>505649</c:v>
                </c:pt>
                <c:pt idx="4">
                  <c:v>600618</c:v>
                </c:pt>
                <c:pt idx="5">
                  <c:v>731022</c:v>
                </c:pt>
                <c:pt idx="6">
                  <c:v>815239</c:v>
                </c:pt>
                <c:pt idx="7">
                  <c:v>816310</c:v>
                </c:pt>
                <c:pt idx="8">
                  <c:v>555871</c:v>
                </c:pt>
                <c:pt idx="9">
                  <c:v>522294</c:v>
                </c:pt>
                <c:pt idx="10">
                  <c:v>2433312</c:v>
                </c:pt>
                <c:pt idx="11">
                  <c:v>1165071</c:v>
                </c:pt>
                <c:pt idx="12">
                  <c:v>429683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9F-48EA-AA46-638D0B13D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727080"/>
        <c:axId val="434553416"/>
      </c:lineChart>
      <c:dateAx>
        <c:axId val="118836516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188364080"/>
        <c:crosses val="autoZero"/>
        <c:auto val="1"/>
        <c:lblOffset val="100"/>
        <c:baseTimeUnit val="months"/>
      </c:dateAx>
      <c:valAx>
        <c:axId val="1188364080"/>
        <c:scaling>
          <c:orientation val="minMax"/>
          <c:max val="25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8365160"/>
        <c:crosses val="autoZero"/>
        <c:crossBetween val="between"/>
        <c:majorUnit val="2500000"/>
      </c:valAx>
      <c:valAx>
        <c:axId val="434553416"/>
        <c:scaling>
          <c:orientation val="minMax"/>
        </c:scaling>
        <c:delete val="0"/>
        <c:axPos val="r"/>
        <c:minorGridlines>
          <c:spPr>
            <a:ln>
              <a:solidFill>
                <a:schemeClr val="tx2">
                  <a:lumMod val="5000"/>
                  <a:lumOff val="95000"/>
                </a:schemeClr>
              </a:solidFill>
            </a:ln>
            <a:effectLst/>
          </c:spPr>
        </c:min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727080"/>
        <c:crosses val="max"/>
        <c:crossBetween val="between"/>
        <c:majorUnit val="250000"/>
      </c:valAx>
      <c:dateAx>
        <c:axId val="44772708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434553416"/>
        <c:crosses val="autoZero"/>
        <c:auto val="1"/>
        <c:lblOffset val="100"/>
        <c:baseTimeUnit val="months"/>
        <c:majorUnit val="1"/>
        <c:minorUnit val="1"/>
      </c:date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1482525-8F60-4DF4-ABFF-841354349229}">
  <sheetPr/>
  <sheetViews>
    <sheetView tabSelected="1" zoomScale="11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5A9E96B-423F-80DA-E6C8-79406AF052D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zoomScale="130" zoomScaleNormal="130" workbookViewId="0">
      <selection sqref="A1:E1"/>
    </sheetView>
  </sheetViews>
  <sheetFormatPr defaultRowHeight="15" x14ac:dyDescent="0.25"/>
  <cols>
    <col min="1" max="1" width="15.42578125" customWidth="1"/>
    <col min="2" max="5" width="18" customWidth="1"/>
  </cols>
  <sheetData>
    <row r="1" spans="1:5" ht="23.25" x14ac:dyDescent="0.35">
      <c r="A1" s="15" t="s">
        <v>7</v>
      </c>
      <c r="B1" s="16"/>
      <c r="C1" s="16"/>
      <c r="D1" s="16"/>
      <c r="E1" s="17"/>
    </row>
    <row r="2" spans="1:5" x14ac:dyDescent="0.25">
      <c r="A2" s="18" t="s">
        <v>6</v>
      </c>
      <c r="B2" s="19"/>
      <c r="C2" s="19"/>
      <c r="D2" s="19"/>
      <c r="E2" s="20"/>
    </row>
    <row r="3" spans="1:5" x14ac:dyDescent="0.25">
      <c r="A3" s="10" t="s">
        <v>0</v>
      </c>
      <c r="B3" s="11" t="s">
        <v>1</v>
      </c>
      <c r="C3" s="12" t="s">
        <v>2</v>
      </c>
      <c r="D3" s="13" t="s">
        <v>3</v>
      </c>
      <c r="E3" s="14" t="s">
        <v>4</v>
      </c>
    </row>
    <row r="4" spans="1:5" x14ac:dyDescent="0.25">
      <c r="A4" s="6">
        <v>44986</v>
      </c>
      <c r="B4" s="5">
        <v>168500</v>
      </c>
      <c r="C4" s="5">
        <v>383372</v>
      </c>
      <c r="D4" s="5">
        <v>5754054</v>
      </c>
      <c r="E4" s="5">
        <v>5808107</v>
      </c>
    </row>
    <row r="5" spans="1:5" x14ac:dyDescent="0.25">
      <c r="A5" s="6">
        <v>45017</v>
      </c>
      <c r="B5" s="4">
        <v>188077</v>
      </c>
      <c r="C5" s="4">
        <v>411211</v>
      </c>
      <c r="D5" s="4">
        <v>8183956</v>
      </c>
      <c r="E5" s="4">
        <v>8260585</v>
      </c>
    </row>
    <row r="6" spans="1:5" x14ac:dyDescent="0.25">
      <c r="A6" s="6">
        <v>45047</v>
      </c>
      <c r="B6" s="5">
        <v>209759</v>
      </c>
      <c r="C6" s="5">
        <v>489273</v>
      </c>
      <c r="D6" s="5">
        <v>8539100</v>
      </c>
      <c r="E6" s="5">
        <v>8607901</v>
      </c>
    </row>
    <row r="7" spans="1:5" x14ac:dyDescent="0.25">
      <c r="A7" s="6">
        <v>45078</v>
      </c>
      <c r="B7" s="4">
        <v>216907</v>
      </c>
      <c r="C7" s="4">
        <v>505649</v>
      </c>
      <c r="D7" s="4">
        <v>8317784</v>
      </c>
      <c r="E7" s="4">
        <v>8348781</v>
      </c>
    </row>
    <row r="8" spans="1:5" x14ac:dyDescent="0.25">
      <c r="A8" s="6">
        <v>45108</v>
      </c>
      <c r="B8" s="5">
        <v>243703</v>
      </c>
      <c r="C8" s="5">
        <v>600618</v>
      </c>
      <c r="D8" s="5">
        <v>8664549</v>
      </c>
      <c r="E8" s="5">
        <v>8700081</v>
      </c>
    </row>
    <row r="9" spans="1:5" x14ac:dyDescent="0.25">
      <c r="A9" s="6">
        <v>45139</v>
      </c>
      <c r="B9" s="4">
        <v>255379</v>
      </c>
      <c r="C9" s="4">
        <v>731022</v>
      </c>
      <c r="D9" s="4">
        <v>11185739</v>
      </c>
      <c r="E9" s="4">
        <v>11185739</v>
      </c>
    </row>
    <row r="10" spans="1:5" x14ac:dyDescent="0.25">
      <c r="A10" s="6">
        <v>45170</v>
      </c>
      <c r="B10" s="5">
        <v>271565</v>
      </c>
      <c r="C10" s="5">
        <v>815239</v>
      </c>
      <c r="D10" s="5">
        <v>11317992</v>
      </c>
      <c r="E10" s="5">
        <v>11317992</v>
      </c>
    </row>
    <row r="11" spans="1:5" x14ac:dyDescent="0.25">
      <c r="A11" s="6">
        <v>45200</v>
      </c>
      <c r="B11" s="8">
        <v>243101</v>
      </c>
      <c r="C11" s="8">
        <v>816310</v>
      </c>
      <c r="D11" s="8">
        <v>7552143</v>
      </c>
      <c r="E11" s="8">
        <v>7552143</v>
      </c>
    </row>
    <row r="12" spans="1:5" x14ac:dyDescent="0.25">
      <c r="A12" s="6">
        <v>45231</v>
      </c>
      <c r="B12" s="9">
        <v>180239</v>
      </c>
      <c r="C12" s="9">
        <v>555871</v>
      </c>
      <c r="D12" s="9">
        <v>4181603</v>
      </c>
      <c r="E12" s="9">
        <v>4181603</v>
      </c>
    </row>
    <row r="13" spans="1:5" x14ac:dyDescent="0.25">
      <c r="A13" s="6">
        <v>45261</v>
      </c>
      <c r="B13" s="8">
        <v>200652</v>
      </c>
      <c r="C13" s="8">
        <v>522294</v>
      </c>
      <c r="D13" s="8">
        <v>3896546</v>
      </c>
      <c r="E13" s="8">
        <v>3896546</v>
      </c>
    </row>
    <row r="14" spans="1:5" x14ac:dyDescent="0.25">
      <c r="A14" s="6">
        <v>45292</v>
      </c>
      <c r="B14" s="9">
        <v>617228</v>
      </c>
      <c r="C14" s="9">
        <v>2433312</v>
      </c>
      <c r="D14" s="9">
        <v>22668245</v>
      </c>
      <c r="E14" s="9">
        <v>22668245</v>
      </c>
    </row>
    <row r="15" spans="1:5" x14ac:dyDescent="0.25">
      <c r="A15" s="7">
        <v>45323</v>
      </c>
      <c r="B15" s="8">
        <v>279167</v>
      </c>
      <c r="C15" s="8">
        <v>1165071</v>
      </c>
      <c r="D15" s="8">
        <v>7788959</v>
      </c>
      <c r="E15" s="8">
        <v>7788959</v>
      </c>
    </row>
    <row r="16" spans="1:5" x14ac:dyDescent="0.25">
      <c r="A16" s="7">
        <v>45352</v>
      </c>
      <c r="B16" s="9">
        <v>185215</v>
      </c>
      <c r="C16" s="9">
        <v>429683</v>
      </c>
      <c r="D16" s="9">
        <v>7070813</v>
      </c>
      <c r="E16" s="9">
        <v>7070813</v>
      </c>
    </row>
    <row r="17" spans="1:5" x14ac:dyDescent="0.25">
      <c r="A17" s="1" t="s">
        <v>5</v>
      </c>
      <c r="B17" s="3">
        <f>B4+B5+B6+B7+B8+B9+B10+B11+B12+B13+B14+B15+B16</f>
        <v>3259492</v>
      </c>
      <c r="C17" s="3">
        <f>C4+C5+C6+C7+C8+C9+C10+C11+C12+C13+C14+C15+C16</f>
        <v>9858925</v>
      </c>
      <c r="D17" s="3">
        <f>SUM(D4:D16)</f>
        <v>115121483</v>
      </c>
      <c r="E17" s="2">
        <f>SUM(E4:E16)</f>
        <v>115387495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</vt:lpstr>
      <vt:lpstr>Chart1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Sandrisha Maharaj_Arjunan</dc:creator>
  <cp:lastModifiedBy>Shane Naicker</cp:lastModifiedBy>
  <cp:lastPrinted>2024-09-11T07:21:54Z</cp:lastPrinted>
  <dcterms:created xsi:type="dcterms:W3CDTF">2020-08-18T12:37:17Z</dcterms:created>
  <dcterms:modified xsi:type="dcterms:W3CDTF">2024-10-20T07:54:27Z</dcterms:modified>
</cp:coreProperties>
</file>