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1. Workload Statistics\"/>
    </mc:Choice>
  </mc:AlternateContent>
  <xr:revisionPtr revIDLastSave="0" documentId="13_ncr:1_{FC24013F-0E46-47F7-ABDC-9CF4310A515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set1" sheetId="2" r:id="rId1"/>
    <sheet name="Char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D14" i="2"/>
  <c r="C14" i="2"/>
  <c r="B14" i="2"/>
</calcChain>
</file>

<file path=xl/sharedStrings.xml><?xml version="1.0" encoding="utf-8"?>
<sst xmlns="http://schemas.openxmlformats.org/spreadsheetml/2006/main" count="20" uniqueCount="20">
  <si>
    <t>Mobile Device Branding</t>
  </si>
  <si>
    <t>Users</t>
  </si>
  <si>
    <t>New Users</t>
  </si>
  <si>
    <t>Sessions</t>
  </si>
  <si>
    <t>Bounce Rate</t>
  </si>
  <si>
    <t>Pages / Session</t>
  </si>
  <si>
    <t>Avg. Session Duration</t>
  </si>
  <si>
    <t>Samsung</t>
  </si>
  <si>
    <t>(not set)</t>
  </si>
  <si>
    <t>Huawei</t>
  </si>
  <si>
    <t>Apple</t>
  </si>
  <si>
    <t>Hisense</t>
  </si>
  <si>
    <t>Total of all Instances</t>
  </si>
  <si>
    <t>(other)</t>
  </si>
  <si>
    <t>Google</t>
  </si>
  <si>
    <t>Microsoft</t>
  </si>
  <si>
    <t>Analytics Web Stats on Top 10 Mobile Device Branding (2024 Entry)</t>
  </si>
  <si>
    <t>Nokia</t>
  </si>
  <si>
    <t>Xiaomi</t>
  </si>
  <si>
    <t>01 March 2023 - 31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</si>
</sst>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9" x14ac:knownFonts="1">
    <font>
      <sz val="12"/>
      <name val="Calibri"/>
      <family val="1"/>
      <scheme val="minor"/>
    </font>
    <font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21" fontId="7" fillId="0" borderId="12" xfId="0" applyNumberFormat="1" applyFont="1" applyBorder="1" applyAlignment="1">
      <alignment horizontal="center" vertical="center" wrapText="1"/>
    </xf>
    <xf numFmtId="21" fontId="8" fillId="0" borderId="12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10" fontId="5" fillId="2" borderId="14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1" fontId="5" fillId="2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7339896-A522-46DE-885F-34E4FF08AEB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B050"/>
                </a:solidFill>
              </a:defRPr>
            </a:pPr>
            <a:r>
              <a:rPr lang="en-US" sz="1600">
                <a:solidFill>
                  <a:srgbClr val="00B050"/>
                </a:solidFill>
              </a:rPr>
              <a:t>Analytics Web Stats on Top 10 Mobile</a:t>
            </a:r>
            <a:r>
              <a:rPr lang="en-US" sz="1600" baseline="0">
                <a:solidFill>
                  <a:srgbClr val="00B050"/>
                </a:solidFill>
              </a:rPr>
              <a:t> </a:t>
            </a:r>
            <a:r>
              <a:rPr lang="en-US" sz="1600">
                <a:solidFill>
                  <a:srgbClr val="00B050"/>
                </a:solidFill>
              </a:rPr>
              <a:t>Device Branding (2024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Dataset1!$A$4</c:f>
              <c:strCache>
                <c:ptCount val="1"/>
                <c:pt idx="0">
                  <c:v>Samsung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Dataset1!$B$4:$G$4</c:f>
              <c:numCache>
                <c:formatCode>#,##0</c:formatCode>
                <c:ptCount val="6"/>
                <c:pt idx="0">
                  <c:v>652852</c:v>
                </c:pt>
                <c:pt idx="1">
                  <c:v>595645</c:v>
                </c:pt>
                <c:pt idx="2">
                  <c:v>3606025</c:v>
                </c:pt>
                <c:pt idx="3" formatCode="0.00%">
                  <c:v>0.15029999999999999</c:v>
                </c:pt>
                <c:pt idx="4" formatCode="General">
                  <c:v>10.58</c:v>
                </c:pt>
                <c:pt idx="5" formatCode="h:mm:ss">
                  <c:v>5.1967592592592595E-3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2-41F9-85BE-7D1818C45B62}"/>
            </c:ext>
          </c:extLst>
        </c:ser>
        <c:ser>
          <c:idx val="1"/>
          <c:order val="1"/>
          <c:tx>
            <c:strRef>
              <c:f>Dataset1!$A$5</c:f>
              <c:strCache>
                <c:ptCount val="1"/>
                <c:pt idx="0">
                  <c:v>(other)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Dataset1!$B$5:$G$5</c:f>
              <c:numCache>
                <c:formatCode>#,##0</c:formatCode>
                <c:ptCount val="6"/>
                <c:pt idx="0">
                  <c:v>383281</c:v>
                </c:pt>
                <c:pt idx="1">
                  <c:v>95952</c:v>
                </c:pt>
                <c:pt idx="2">
                  <c:v>1287413</c:v>
                </c:pt>
                <c:pt idx="3" formatCode="0.00%">
                  <c:v>0.1086</c:v>
                </c:pt>
                <c:pt idx="4" formatCode="General">
                  <c:v>1.78</c:v>
                </c:pt>
                <c:pt idx="5" formatCode="h:mm:ss">
                  <c:v>1.4467592592592592E-3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2-41F9-85BE-7D1818C45B62}"/>
            </c:ext>
          </c:extLst>
        </c:ser>
        <c:ser>
          <c:idx val="2"/>
          <c:order val="2"/>
          <c:tx>
            <c:strRef>
              <c:f>Dataset1!$A$6</c:f>
              <c:strCache>
                <c:ptCount val="1"/>
                <c:pt idx="0">
                  <c:v>Apple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Dataset1!$B$6:$G$6</c:f>
              <c:numCache>
                <c:formatCode>#,##0</c:formatCode>
                <c:ptCount val="6"/>
                <c:pt idx="0">
                  <c:v>357754</c:v>
                </c:pt>
                <c:pt idx="1">
                  <c:v>344547</c:v>
                </c:pt>
                <c:pt idx="2">
                  <c:v>989064</c:v>
                </c:pt>
                <c:pt idx="3" formatCode="0.00%">
                  <c:v>0.29630000000000001</c:v>
                </c:pt>
                <c:pt idx="4" formatCode="General">
                  <c:v>7.87</c:v>
                </c:pt>
                <c:pt idx="5" formatCode="h:mm:ss">
                  <c:v>4.2824074074074075E-3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2-41F9-85BE-7D1818C45B62}"/>
            </c:ext>
          </c:extLst>
        </c:ser>
        <c:ser>
          <c:idx val="3"/>
          <c:order val="3"/>
          <c:tx>
            <c:strRef>
              <c:f>Dataset1!$A$7</c:f>
              <c:strCache>
                <c:ptCount val="1"/>
                <c:pt idx="0">
                  <c:v>Google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Dataset1!$B$7:$G$7</c:f>
              <c:numCache>
                <c:formatCode>#,##0</c:formatCode>
                <c:ptCount val="6"/>
                <c:pt idx="0">
                  <c:v>204278</c:v>
                </c:pt>
                <c:pt idx="1">
                  <c:v>191676</c:v>
                </c:pt>
                <c:pt idx="2">
                  <c:v>732763</c:v>
                </c:pt>
                <c:pt idx="3" formatCode="0.00%">
                  <c:v>0.15609999999999999</c:v>
                </c:pt>
                <c:pt idx="4" formatCode="General">
                  <c:v>21.45</c:v>
                </c:pt>
                <c:pt idx="5" formatCode="h:mm:ss">
                  <c:v>1.1539351851851851E-2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2-41F9-85BE-7D1818C45B62}"/>
            </c:ext>
          </c:extLst>
        </c:ser>
        <c:ser>
          <c:idx val="4"/>
          <c:order val="4"/>
          <c:tx>
            <c:strRef>
              <c:f>Dataset1!$A$8</c:f>
              <c:strCache>
                <c:ptCount val="1"/>
                <c:pt idx="0">
                  <c:v>Huawei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Dataset1!$B$8:$G$8</c:f>
              <c:numCache>
                <c:formatCode>#,##0</c:formatCode>
                <c:ptCount val="6"/>
                <c:pt idx="0">
                  <c:v>174994</c:v>
                </c:pt>
                <c:pt idx="1">
                  <c:v>162587</c:v>
                </c:pt>
                <c:pt idx="2">
                  <c:v>930027</c:v>
                </c:pt>
                <c:pt idx="3" formatCode="0.00%">
                  <c:v>0.19500000000000001</c:v>
                </c:pt>
                <c:pt idx="4" formatCode="General">
                  <c:v>10.56</c:v>
                </c:pt>
                <c:pt idx="5" formatCode="h:mm:ss">
                  <c:v>5.4745370370370373E-3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72-41F9-85BE-7D1818C45B62}"/>
            </c:ext>
          </c:extLst>
        </c:ser>
        <c:ser>
          <c:idx val="5"/>
          <c:order val="5"/>
          <c:tx>
            <c:strRef>
              <c:f>Dataset1!$A$9</c:f>
              <c:strCache>
                <c:ptCount val="1"/>
                <c:pt idx="0">
                  <c:v>(not set)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Dataset1!$B$9:$G$9</c:f>
              <c:numCache>
                <c:formatCode>#,##0</c:formatCode>
                <c:ptCount val="6"/>
                <c:pt idx="0">
                  <c:v>158188</c:v>
                </c:pt>
                <c:pt idx="1">
                  <c:v>95196</c:v>
                </c:pt>
                <c:pt idx="2">
                  <c:v>695433</c:v>
                </c:pt>
                <c:pt idx="3" formatCode="0.00%">
                  <c:v>0.16309999999999999</c:v>
                </c:pt>
                <c:pt idx="4" formatCode="General">
                  <c:v>9.84</c:v>
                </c:pt>
                <c:pt idx="5" formatCode="h:mm:ss">
                  <c:v>5.4050925925925924E-3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72-41F9-85BE-7D1818C45B62}"/>
            </c:ext>
          </c:extLst>
        </c:ser>
        <c:ser>
          <c:idx val="6"/>
          <c:order val="6"/>
          <c:tx>
            <c:strRef>
              <c:f>Dataset1!$A$10</c:f>
              <c:strCache>
                <c:ptCount val="1"/>
                <c:pt idx="0">
                  <c:v>Microsoft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Dataset1!$B$10:$G$10</c:f>
              <c:numCache>
                <c:formatCode>#,##0</c:formatCode>
                <c:ptCount val="6"/>
                <c:pt idx="0">
                  <c:v>88683</c:v>
                </c:pt>
                <c:pt idx="1">
                  <c:v>81650</c:v>
                </c:pt>
                <c:pt idx="2">
                  <c:v>299253</c:v>
                </c:pt>
                <c:pt idx="3" formatCode="0.00%">
                  <c:v>0.14849999999999999</c:v>
                </c:pt>
                <c:pt idx="4" formatCode="General">
                  <c:v>24.99</c:v>
                </c:pt>
                <c:pt idx="5" formatCode="h:mm:ss">
                  <c:v>1.3344907407407408E-2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72-41F9-85BE-7D1818C45B62}"/>
            </c:ext>
          </c:extLst>
        </c:ser>
        <c:ser>
          <c:idx val="7"/>
          <c:order val="7"/>
          <c:tx>
            <c:strRef>
              <c:f>Dataset1!$A$11</c:f>
              <c:strCache>
                <c:ptCount val="1"/>
                <c:pt idx="0">
                  <c:v>Hisense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Dataset1!$B$11:$G$11</c:f>
              <c:numCache>
                <c:formatCode>#,##0</c:formatCode>
                <c:ptCount val="6"/>
                <c:pt idx="0">
                  <c:v>70297</c:v>
                </c:pt>
                <c:pt idx="1">
                  <c:v>64355</c:v>
                </c:pt>
                <c:pt idx="2">
                  <c:v>405197</c:v>
                </c:pt>
                <c:pt idx="3" formatCode="0.00%">
                  <c:v>0.1371</c:v>
                </c:pt>
                <c:pt idx="4" formatCode="General">
                  <c:v>10.09</c:v>
                </c:pt>
                <c:pt idx="5" formatCode="h:mm:ss">
                  <c:v>5.7638888888888887E-3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72-41F9-85BE-7D1818C45B62}"/>
            </c:ext>
          </c:extLst>
        </c:ser>
        <c:ser>
          <c:idx val="8"/>
          <c:order val="8"/>
          <c:tx>
            <c:strRef>
              <c:f>Dataset1!$A$12</c:f>
              <c:strCache>
                <c:ptCount val="1"/>
                <c:pt idx="0">
                  <c:v>Nokia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Dataset1!$B$12:$G$12</c:f>
              <c:numCache>
                <c:formatCode>#,##0</c:formatCode>
                <c:ptCount val="6"/>
                <c:pt idx="0">
                  <c:v>60453</c:v>
                </c:pt>
                <c:pt idx="1">
                  <c:v>56735</c:v>
                </c:pt>
                <c:pt idx="2">
                  <c:v>346975</c:v>
                </c:pt>
                <c:pt idx="3" formatCode="0.00%">
                  <c:v>0.1351</c:v>
                </c:pt>
                <c:pt idx="4" formatCode="General">
                  <c:v>10.11</c:v>
                </c:pt>
                <c:pt idx="5" formatCode="h:mm:ss">
                  <c:v>5.8449074074074072E-3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72-41F9-85BE-7D1818C45B62}"/>
            </c:ext>
          </c:extLst>
        </c:ser>
        <c:ser>
          <c:idx val="9"/>
          <c:order val="9"/>
          <c:tx>
            <c:strRef>
              <c:f>Dataset1!$A$13</c:f>
              <c:strCache>
                <c:ptCount val="1"/>
                <c:pt idx="0">
                  <c:v>Xiaomi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Dataset1!$B$3:$G$3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Dataset1!$B$13:$G$13</c:f>
              <c:numCache>
                <c:formatCode>#,##0</c:formatCode>
                <c:ptCount val="6"/>
                <c:pt idx="0">
                  <c:v>50577</c:v>
                </c:pt>
                <c:pt idx="1">
                  <c:v>46545</c:v>
                </c:pt>
                <c:pt idx="2">
                  <c:v>259183</c:v>
                </c:pt>
                <c:pt idx="3" formatCode="0.00%">
                  <c:v>0.15290000000000001</c:v>
                </c:pt>
                <c:pt idx="4" formatCode="General">
                  <c:v>10.74</c:v>
                </c:pt>
                <c:pt idx="5" formatCode="h:mm:ss">
                  <c:v>5.1273148148148146E-3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72-41F9-85BE-7D1818C45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0512"/>
        <c:axId val="38082048"/>
      </c:barChart>
      <c:catAx>
        <c:axId val="38080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8082048"/>
        <c:crosses val="autoZero"/>
        <c:auto val="1"/>
        <c:lblAlgn val="ctr"/>
        <c:lblOffset val="100"/>
        <c:noMultiLvlLbl val="0"/>
      </c:catAx>
      <c:valAx>
        <c:axId val="380820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38080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 w="25400">
      <a:solidFill>
        <a:schemeClr val="tx1"/>
      </a:solidFill>
    </a:ln>
  </c:spPr>
  <c:txPr>
    <a:bodyPr/>
    <a:lstStyle/>
    <a:p>
      <a:pPr>
        <a:defRPr sz="800" b="1"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zoomScaleNormal="100" workbookViewId="0">
      <selection activeCell="E24" sqref="E24"/>
    </sheetView>
  </sheetViews>
  <sheetFormatPr defaultRowHeight="12.75" x14ac:dyDescent="0.25"/>
  <cols>
    <col min="1" max="1" width="19.625" style="1" bestFit="1" customWidth="1"/>
    <col min="2" max="4" width="18.375" style="2" customWidth="1"/>
    <col min="5" max="6" width="18.375" style="1" customWidth="1"/>
    <col min="7" max="7" width="23.25" style="3" bestFit="1" customWidth="1"/>
    <col min="8" max="16384" width="9" style="1"/>
  </cols>
  <sheetData>
    <row r="1" spans="1:7" ht="21" x14ac:dyDescent="0.25">
      <c r="A1" s="10" t="s">
        <v>16</v>
      </c>
      <c r="B1" s="11"/>
      <c r="C1" s="11"/>
      <c r="D1" s="11"/>
      <c r="E1" s="11"/>
      <c r="F1" s="11"/>
      <c r="G1" s="12"/>
    </row>
    <row r="2" spans="1:7" ht="18.75" x14ac:dyDescent="0.25">
      <c r="A2" s="13" t="s">
        <v>19</v>
      </c>
      <c r="B2" s="9"/>
      <c r="C2" s="9"/>
      <c r="D2" s="9"/>
      <c r="E2" s="9"/>
      <c r="F2" s="9"/>
      <c r="G2" s="14"/>
    </row>
    <row r="3" spans="1:7" ht="18.75" customHeight="1" x14ac:dyDescent="0.25">
      <c r="A3" s="15" t="s">
        <v>0</v>
      </c>
      <c r="B3" s="8" t="s">
        <v>1</v>
      </c>
      <c r="C3" s="8" t="s">
        <v>2</v>
      </c>
      <c r="D3" s="8" t="s">
        <v>3</v>
      </c>
      <c r="E3" s="7" t="s">
        <v>4</v>
      </c>
      <c r="F3" s="7" t="s">
        <v>5</v>
      </c>
      <c r="G3" s="16" t="s">
        <v>6</v>
      </c>
    </row>
    <row r="4" spans="1:7" ht="15" x14ac:dyDescent="0.25">
      <c r="A4" s="17" t="s">
        <v>7</v>
      </c>
      <c r="B4" s="4">
        <v>652852</v>
      </c>
      <c r="C4" s="4">
        <v>595645</v>
      </c>
      <c r="D4" s="4">
        <v>3606025</v>
      </c>
      <c r="E4" s="5">
        <v>0.15029999999999999</v>
      </c>
      <c r="F4" s="6">
        <v>10.58</v>
      </c>
      <c r="G4" s="18">
        <v>5.1967592592592595E-3</v>
      </c>
    </row>
    <row r="5" spans="1:7" ht="15" x14ac:dyDescent="0.25">
      <c r="A5" s="17" t="s">
        <v>13</v>
      </c>
      <c r="B5" s="4">
        <v>383281</v>
      </c>
      <c r="C5" s="4">
        <v>95952</v>
      </c>
      <c r="D5" s="4">
        <v>1287413</v>
      </c>
      <c r="E5" s="5">
        <v>0.1086</v>
      </c>
      <c r="F5" s="6">
        <v>1.78</v>
      </c>
      <c r="G5" s="18">
        <v>1.4467592592592592E-3</v>
      </c>
    </row>
    <row r="6" spans="1:7" ht="15" x14ac:dyDescent="0.25">
      <c r="A6" s="17" t="s">
        <v>10</v>
      </c>
      <c r="B6" s="4">
        <v>357754</v>
      </c>
      <c r="C6" s="4">
        <v>344547</v>
      </c>
      <c r="D6" s="4">
        <v>989064</v>
      </c>
      <c r="E6" s="5">
        <v>0.29630000000000001</v>
      </c>
      <c r="F6" s="6">
        <v>7.87</v>
      </c>
      <c r="G6" s="18">
        <v>4.2824074074074075E-3</v>
      </c>
    </row>
    <row r="7" spans="1:7" ht="15" x14ac:dyDescent="0.25">
      <c r="A7" s="17" t="s">
        <v>14</v>
      </c>
      <c r="B7" s="4">
        <v>204278</v>
      </c>
      <c r="C7" s="4">
        <v>191676</v>
      </c>
      <c r="D7" s="4">
        <v>732763</v>
      </c>
      <c r="E7" s="5">
        <v>0.15609999999999999</v>
      </c>
      <c r="F7" s="6">
        <v>21.45</v>
      </c>
      <c r="G7" s="18">
        <v>1.1539351851851851E-2</v>
      </c>
    </row>
    <row r="8" spans="1:7" ht="15" x14ac:dyDescent="0.25">
      <c r="A8" s="17" t="s">
        <v>9</v>
      </c>
      <c r="B8" s="4">
        <v>174994</v>
      </c>
      <c r="C8" s="4">
        <v>162587</v>
      </c>
      <c r="D8" s="4">
        <v>930027</v>
      </c>
      <c r="E8" s="5">
        <v>0.19500000000000001</v>
      </c>
      <c r="F8" s="6">
        <v>10.56</v>
      </c>
      <c r="G8" s="18">
        <v>5.4745370370370373E-3</v>
      </c>
    </row>
    <row r="9" spans="1:7" ht="15" x14ac:dyDescent="0.25">
      <c r="A9" s="17" t="s">
        <v>8</v>
      </c>
      <c r="B9" s="4">
        <v>158188</v>
      </c>
      <c r="C9" s="4">
        <v>95196</v>
      </c>
      <c r="D9" s="4">
        <v>695433</v>
      </c>
      <c r="E9" s="5">
        <v>0.16309999999999999</v>
      </c>
      <c r="F9" s="6">
        <v>9.84</v>
      </c>
      <c r="G9" s="18">
        <v>5.4050925925925924E-3</v>
      </c>
    </row>
    <row r="10" spans="1:7" ht="15" x14ac:dyDescent="0.25">
      <c r="A10" s="17" t="s">
        <v>15</v>
      </c>
      <c r="B10" s="4">
        <v>88683</v>
      </c>
      <c r="C10" s="4">
        <v>81650</v>
      </c>
      <c r="D10" s="4">
        <v>299253</v>
      </c>
      <c r="E10" s="5">
        <v>0.14849999999999999</v>
      </c>
      <c r="F10" s="6">
        <v>24.99</v>
      </c>
      <c r="G10" s="18">
        <v>1.3344907407407408E-2</v>
      </c>
    </row>
    <row r="11" spans="1:7" ht="15" x14ac:dyDescent="0.25">
      <c r="A11" s="17" t="s">
        <v>11</v>
      </c>
      <c r="B11" s="4">
        <v>70297</v>
      </c>
      <c r="C11" s="4">
        <v>64355</v>
      </c>
      <c r="D11" s="4">
        <v>405197</v>
      </c>
      <c r="E11" s="5">
        <v>0.1371</v>
      </c>
      <c r="F11" s="6">
        <v>10.09</v>
      </c>
      <c r="G11" s="18">
        <v>5.7638888888888887E-3</v>
      </c>
    </row>
    <row r="12" spans="1:7" ht="15" x14ac:dyDescent="0.25">
      <c r="A12" s="17" t="s">
        <v>17</v>
      </c>
      <c r="B12" s="4">
        <v>60453</v>
      </c>
      <c r="C12" s="4">
        <v>56735</v>
      </c>
      <c r="D12" s="4">
        <v>346975</v>
      </c>
      <c r="E12" s="5">
        <v>0.1351</v>
      </c>
      <c r="F12" s="6">
        <v>10.11</v>
      </c>
      <c r="G12" s="18">
        <v>5.8449074074074072E-3</v>
      </c>
    </row>
    <row r="13" spans="1:7" ht="15" x14ac:dyDescent="0.25">
      <c r="A13" s="17" t="s">
        <v>18</v>
      </c>
      <c r="B13" s="4">
        <v>50577</v>
      </c>
      <c r="C13" s="4">
        <v>46545</v>
      </c>
      <c r="D13" s="4">
        <v>259183</v>
      </c>
      <c r="E13" s="5">
        <v>0.15290000000000001</v>
      </c>
      <c r="F13" s="6">
        <v>10.74</v>
      </c>
      <c r="G13" s="19">
        <v>5.1273148148148146E-3</v>
      </c>
    </row>
    <row r="14" spans="1:7" ht="24" customHeight="1" thickBot="1" x14ac:dyDescent="0.3">
      <c r="A14" s="20" t="s">
        <v>12</v>
      </c>
      <c r="B14" s="21">
        <f>SUM(B4:B13)</f>
        <v>2201357</v>
      </c>
      <c r="C14" s="21">
        <f>SUM(C4:C13)</f>
        <v>1734888</v>
      </c>
      <c r="D14" s="21">
        <f>SUM(D4:D13)</f>
        <v>9551333</v>
      </c>
      <c r="E14" s="22">
        <f>AVERAGE(E4:E13)</f>
        <v>0.16430000000000003</v>
      </c>
      <c r="F14" s="23">
        <f>AVERAGE(F4:F13)</f>
        <v>11.800999999999998</v>
      </c>
      <c r="G14" s="24">
        <v>6.099537037037037E-3</v>
      </c>
    </row>
    <row r="19" spans="3:7" x14ac:dyDescent="0.25">
      <c r="D19" s="1"/>
      <c r="G19" s="1"/>
    </row>
    <row r="20" spans="3:7" x14ac:dyDescent="0.25">
      <c r="C20" s="1"/>
      <c r="D20" s="1"/>
      <c r="G20" s="1"/>
    </row>
    <row r="21" spans="3:7" x14ac:dyDescent="0.25">
      <c r="C21" s="1"/>
      <c r="D21" s="1"/>
      <c r="G21" s="1"/>
    </row>
    <row r="22" spans="3:7" x14ac:dyDescent="0.25">
      <c r="C22" s="1"/>
      <c r="D22" s="1"/>
      <c r="G22" s="1"/>
    </row>
    <row r="23" spans="3:7" x14ac:dyDescent="0.25">
      <c r="C23" s="1"/>
      <c r="D23" s="1"/>
      <c r="G23" s="1"/>
    </row>
    <row r="24" spans="3:7" x14ac:dyDescent="0.25">
      <c r="C24" s="1"/>
      <c r="D24" s="1"/>
      <c r="G24" s="1"/>
    </row>
    <row r="25" spans="3:7" x14ac:dyDescent="0.25">
      <c r="C25" s="1"/>
      <c r="D25" s="1"/>
      <c r="G25" s="1"/>
    </row>
    <row r="26" spans="3:7" x14ac:dyDescent="0.25">
      <c r="C26" s="1"/>
      <c r="D26" s="1"/>
      <c r="G26" s="1"/>
    </row>
    <row r="27" spans="3:7" x14ac:dyDescent="0.25">
      <c r="C27" s="1"/>
      <c r="D27" s="1"/>
      <c r="G27" s="1"/>
    </row>
    <row r="28" spans="3:7" x14ac:dyDescent="0.25">
      <c r="C28" s="1"/>
      <c r="D28" s="1"/>
      <c r="G28" s="1"/>
    </row>
    <row r="29" spans="3:7" x14ac:dyDescent="0.25">
      <c r="C29" s="1"/>
      <c r="D29" s="1"/>
      <c r="G29" s="1"/>
    </row>
    <row r="30" spans="3:7" x14ac:dyDescent="0.25">
      <c r="D30" s="1"/>
      <c r="G30" s="1"/>
    </row>
    <row r="31" spans="3:7" x14ac:dyDescent="0.25">
      <c r="D31" s="1"/>
      <c r="G31" s="1"/>
    </row>
  </sheetData>
  <mergeCells count="2">
    <mergeCell ref="A1:G1"/>
    <mergeCell ref="A2:G2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Dataset1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2020-08-21T10:30:22Z</cp:lastPrinted>
  <dcterms:created xsi:type="dcterms:W3CDTF">2020-08-19T09:11:07Z</dcterms:created>
  <dcterms:modified xsi:type="dcterms:W3CDTF">2024-09-19T09:18:29Z</dcterms:modified>
</cp:coreProperties>
</file>