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F84B914D-215B-4E69-8064-5473C7E7719A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2" l="1"/>
  <c r="E23" i="12"/>
  <c r="C23" i="12"/>
  <c r="C22" i="12"/>
  <c r="E22" i="12"/>
  <c r="G22" i="12"/>
  <c r="G21" i="12"/>
  <c r="E21" i="12"/>
  <c r="C21" i="12"/>
  <c r="G20" i="12"/>
  <c r="E20" i="12"/>
  <c r="C20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</calcChain>
</file>

<file path=xl/sharedStrings.xml><?xml version="1.0" encoding="utf-8"?>
<sst xmlns="http://schemas.openxmlformats.org/spreadsheetml/2006/main" count="7" uniqueCount="7">
  <si>
    <t>Male</t>
  </si>
  <si>
    <t>Female</t>
  </si>
  <si>
    <t>Male  
% Increase/ Decrease</t>
  </si>
  <si>
    <t>Female 
% Increase/ Decrease</t>
  </si>
  <si>
    <t>Total Coloured Applicants</t>
  </si>
  <si>
    <t>Coloured Applicants 
% Increase/ Decrease</t>
  </si>
  <si>
    <t>UKZN  Coloured Applicants Increase/Decrease (2005 - 2024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</si>
</sst>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0" fontId="3" fillId="2" borderId="13" xfId="0" applyNumberFormat="1" applyFont="1" applyFill="1" applyBorder="1" applyAlignment="1">
      <alignment horizontal="center" vertical="center" wrapText="1"/>
    </xf>
    <xf numFmtId="10" fontId="3" fillId="2" borderId="14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UKZN Coloured 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Total Coloured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Data!$B$4:$B$23</c15:sqref>
                  </c15:fullRef>
                </c:ext>
              </c:extLst>
              <c:f>Data!$B$17:$B$23</c:f>
              <c:numCache>
                <c:formatCode>#,##0_ ;[Red]\-#,##0\ </c:formatCode>
                <c:ptCount val="7"/>
                <c:pt idx="0">
                  <c:v>1021</c:v>
                </c:pt>
                <c:pt idx="1">
                  <c:v>1094</c:v>
                </c:pt>
                <c:pt idx="2">
                  <c:v>1027</c:v>
                </c:pt>
                <c:pt idx="3">
                  <c:v>1018</c:v>
                </c:pt>
                <c:pt idx="4">
                  <c:v>1205</c:v>
                </c:pt>
                <c:pt idx="5">
                  <c:v>1305</c:v>
                </c:pt>
                <c:pt idx="6">
                  <c:v>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B-4391-8AEA-BF07BE609C6C}"/>
            </c:ext>
          </c:extLst>
        </c:ser>
        <c:ser>
          <c:idx val="4"/>
          <c:order val="1"/>
          <c:tx>
            <c:strRef>
              <c:f>Data!$D$3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Data!$D$4:$D$23</c15:sqref>
                  </c15:fullRef>
                </c:ext>
              </c:extLst>
              <c:f>Data!$D$17:$D$23</c:f>
              <c:numCache>
                <c:formatCode>#,##0_ ;[Red]\-#,##0\ </c:formatCode>
                <c:ptCount val="7"/>
                <c:pt idx="0">
                  <c:v>350</c:v>
                </c:pt>
                <c:pt idx="1">
                  <c:v>363</c:v>
                </c:pt>
                <c:pt idx="2">
                  <c:v>332</c:v>
                </c:pt>
                <c:pt idx="3">
                  <c:v>355</c:v>
                </c:pt>
                <c:pt idx="4">
                  <c:v>379</c:v>
                </c:pt>
                <c:pt idx="5">
                  <c:v>409</c:v>
                </c:pt>
                <c:pt idx="6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B-4391-8AEA-BF07BE609C6C}"/>
            </c:ext>
          </c:extLst>
        </c:ser>
        <c:ser>
          <c:idx val="3"/>
          <c:order val="2"/>
          <c:tx>
            <c:strRef>
              <c:f>Data!$F$3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Data!$F$4:$F$23</c15:sqref>
                  </c15:fullRef>
                </c:ext>
              </c:extLst>
              <c:f>Data!$F$17:$F$23</c:f>
              <c:numCache>
                <c:formatCode>#,##0_ ;[Red]\-#,##0\ </c:formatCode>
                <c:ptCount val="7"/>
                <c:pt idx="0">
                  <c:v>671</c:v>
                </c:pt>
                <c:pt idx="1">
                  <c:v>731</c:v>
                </c:pt>
                <c:pt idx="2">
                  <c:v>695</c:v>
                </c:pt>
                <c:pt idx="3">
                  <c:v>663</c:v>
                </c:pt>
                <c:pt idx="4">
                  <c:v>826</c:v>
                </c:pt>
                <c:pt idx="5">
                  <c:v>895</c:v>
                </c:pt>
                <c:pt idx="6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AB-4391-8AEA-BF07BE60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7104"/>
        <c:axId val="84209024"/>
      </c:barChart>
      <c:lineChart>
        <c:grouping val="stacked"/>
        <c:varyColors val="0"/>
        <c:ser>
          <c:idx val="2"/>
          <c:order val="3"/>
          <c:tx>
            <c:strRef>
              <c:f>Data!$C$3</c:f>
              <c:strCache>
                <c:ptCount val="1"/>
                <c:pt idx="0">
                  <c:v>Coloured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Data!$C$4:$C$23</c15:sqref>
                  </c15:fullRef>
                </c:ext>
              </c:extLst>
              <c:f>Data!$C$17:$C$23</c:f>
              <c:numCache>
                <c:formatCode>0.00%</c:formatCode>
                <c:ptCount val="7"/>
                <c:pt idx="0">
                  <c:v>2.6130653266331658E-2</c:v>
                </c:pt>
                <c:pt idx="1">
                  <c:v>7.1498530852105779E-2</c:v>
                </c:pt>
                <c:pt idx="2">
                  <c:v>-6.1243144424131625E-2</c:v>
                </c:pt>
                <c:pt idx="3">
                  <c:v>-8.7633885102239538E-3</c:v>
                </c:pt>
                <c:pt idx="4">
                  <c:v>0.18369351669941061</c:v>
                </c:pt>
                <c:pt idx="5">
                  <c:v>8.2987551867219914E-2</c:v>
                </c:pt>
                <c:pt idx="6">
                  <c:v>0.10804597701149425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B-4391-8AEA-BF07BE609C6C}"/>
            </c:ext>
          </c:extLst>
        </c:ser>
        <c:ser>
          <c:idx val="5"/>
          <c:order val="4"/>
          <c:tx>
            <c:strRef>
              <c:f>Data!$E$3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Data!$E$4:$E$23</c15:sqref>
                  </c15:fullRef>
                </c:ext>
              </c:extLst>
              <c:f>Data!$E$17:$E$23</c:f>
              <c:numCache>
                <c:formatCode>0.00%</c:formatCode>
                <c:ptCount val="7"/>
                <c:pt idx="0">
                  <c:v>-2.23463687150838E-2</c:v>
                </c:pt>
                <c:pt idx="1">
                  <c:v>3.7142857142857144E-2</c:v>
                </c:pt>
                <c:pt idx="2">
                  <c:v>-8.5399449035812675E-2</c:v>
                </c:pt>
                <c:pt idx="3">
                  <c:v>6.9277108433734941E-2</c:v>
                </c:pt>
                <c:pt idx="4">
                  <c:v>6.7605633802816895E-2</c:v>
                </c:pt>
                <c:pt idx="5">
                  <c:v>7.9155672823219003E-2</c:v>
                </c:pt>
                <c:pt idx="6">
                  <c:v>0.15158924205378974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B-4391-8AEA-BF07BE609C6C}"/>
            </c:ext>
          </c:extLst>
        </c:ser>
        <c:ser>
          <c:idx val="1"/>
          <c:order val="5"/>
          <c:tx>
            <c:strRef>
              <c:f>Data!$G$3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Data!$G$4:$G$23</c15:sqref>
                  </c15:fullRef>
                </c:ext>
              </c:extLst>
              <c:f>Data!$G$17:$G$23</c:f>
              <c:numCache>
                <c:formatCode>0.00%</c:formatCode>
                <c:ptCount val="7"/>
                <c:pt idx="0">
                  <c:v>5.6692913385826771E-2</c:v>
                </c:pt>
                <c:pt idx="1">
                  <c:v>8.9418777943368111E-2</c:v>
                </c:pt>
                <c:pt idx="2">
                  <c:v>-4.9247606019151846E-2</c:v>
                </c:pt>
                <c:pt idx="3">
                  <c:v>-4.60431654676259E-2</c:v>
                </c:pt>
                <c:pt idx="4">
                  <c:v>0.2458521870286576</c:v>
                </c:pt>
                <c:pt idx="5">
                  <c:v>8.353510895883777E-2</c:v>
                </c:pt>
                <c:pt idx="6">
                  <c:v>8.9385474860335198E-2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AB-4391-8AEA-BF07BE60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80896"/>
        <c:axId val="88966272"/>
      </c:lineChart>
      <c:catAx>
        <c:axId val="84207104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4209024"/>
        <c:crosses val="autoZero"/>
        <c:auto val="1"/>
        <c:lblAlgn val="ctr"/>
        <c:lblOffset val="100"/>
        <c:noMultiLvlLbl val="0"/>
      </c:catAx>
      <c:valAx>
        <c:axId val="84209024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207104"/>
        <c:crosses val="autoZero"/>
        <c:crossBetween val="between"/>
      </c:valAx>
      <c:valAx>
        <c:axId val="8896627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9280896"/>
        <c:crosses val="max"/>
        <c:crossBetween val="between"/>
      </c:valAx>
      <c:catAx>
        <c:axId val="89280896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89662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zoomScale="120" zoomScaleNormal="120" workbookViewId="0">
      <selection activeCell="J13" sqref="J13"/>
    </sheetView>
  </sheetViews>
  <sheetFormatPr defaultRowHeight="12.75" x14ac:dyDescent="0.25"/>
  <cols>
    <col min="1" max="1" width="9.140625" style="5" bestFit="1" customWidth="1"/>
    <col min="2" max="2" width="13.5703125" style="4" bestFit="1" customWidth="1"/>
    <col min="3" max="3" width="15.5703125" style="6" customWidth="1"/>
    <col min="4" max="4" width="10.5703125" style="4" customWidth="1"/>
    <col min="5" max="5" width="15.28515625" style="6" customWidth="1"/>
    <col min="6" max="6" width="10.140625" style="4" customWidth="1"/>
    <col min="7" max="7" width="16.85546875" style="6" bestFit="1" customWidth="1"/>
    <col min="8" max="9" width="2.85546875" style="4" customWidth="1"/>
    <col min="10" max="16384" width="9.140625" style="4"/>
  </cols>
  <sheetData>
    <row r="1" spans="1:7" ht="21.75" thickBot="1" x14ac:dyDescent="0.3">
      <c r="A1" s="22" t="s">
        <v>6</v>
      </c>
      <c r="B1" s="23"/>
      <c r="C1" s="23"/>
      <c r="D1" s="23"/>
      <c r="E1" s="23"/>
      <c r="F1" s="23"/>
      <c r="G1" s="24"/>
    </row>
    <row r="2" spans="1:7" ht="13.5" thickBot="1" x14ac:dyDescent="0.3">
      <c r="A2" s="8"/>
      <c r="G2" s="9"/>
    </row>
    <row r="3" spans="1:7" s="3" customFormat="1" ht="51" x14ac:dyDescent="0.25">
      <c r="A3" s="18"/>
      <c r="B3" s="19" t="s">
        <v>4</v>
      </c>
      <c r="C3" s="20" t="s">
        <v>5</v>
      </c>
      <c r="D3" s="19" t="s">
        <v>0</v>
      </c>
      <c r="E3" s="20" t="s">
        <v>2</v>
      </c>
      <c r="F3" s="19" t="s">
        <v>1</v>
      </c>
      <c r="G3" s="21" t="s">
        <v>3</v>
      </c>
    </row>
    <row r="4" spans="1:7" s="3" customFormat="1" x14ac:dyDescent="0.25">
      <c r="A4" s="10">
        <v>2005</v>
      </c>
      <c r="B4" s="1">
        <v>425</v>
      </c>
      <c r="C4" s="7"/>
      <c r="D4" s="1">
        <v>144</v>
      </c>
      <c r="E4" s="7"/>
      <c r="F4" s="1">
        <v>281</v>
      </c>
      <c r="G4" s="11"/>
    </row>
    <row r="5" spans="1:7" s="3" customFormat="1" x14ac:dyDescent="0.25">
      <c r="A5" s="10">
        <v>2006</v>
      </c>
      <c r="B5" s="1">
        <v>413</v>
      </c>
      <c r="C5" s="7">
        <f t="shared" ref="C5:C23" si="0">+(B5-B4)/B4</f>
        <v>-2.823529411764706E-2</v>
      </c>
      <c r="D5" s="1">
        <v>141</v>
      </c>
      <c r="E5" s="7">
        <f t="shared" ref="E5:E23" si="1">+(D5-D4)/D4</f>
        <v>-2.0833333333333332E-2</v>
      </c>
      <c r="F5" s="1">
        <v>272</v>
      </c>
      <c r="G5" s="11">
        <f t="shared" ref="G5:G23" si="2">+(F5-F4)/F4</f>
        <v>-3.2028469750889681E-2</v>
      </c>
    </row>
    <row r="6" spans="1:7" s="3" customFormat="1" x14ac:dyDescent="0.25">
      <c r="A6" s="10">
        <v>2007</v>
      </c>
      <c r="B6" s="1">
        <v>441</v>
      </c>
      <c r="C6" s="7">
        <f t="shared" si="0"/>
        <v>6.7796610169491525E-2</v>
      </c>
      <c r="D6" s="1">
        <v>153</v>
      </c>
      <c r="E6" s="7">
        <f t="shared" si="1"/>
        <v>8.5106382978723402E-2</v>
      </c>
      <c r="F6" s="1">
        <v>288</v>
      </c>
      <c r="G6" s="11">
        <f t="shared" si="2"/>
        <v>5.8823529411764705E-2</v>
      </c>
    </row>
    <row r="7" spans="1:7" s="3" customFormat="1" x14ac:dyDescent="0.25">
      <c r="A7" s="10">
        <v>2008</v>
      </c>
      <c r="B7" s="1">
        <v>461</v>
      </c>
      <c r="C7" s="7">
        <f t="shared" si="0"/>
        <v>4.5351473922902494E-2</v>
      </c>
      <c r="D7" s="1">
        <v>155</v>
      </c>
      <c r="E7" s="7">
        <f t="shared" si="1"/>
        <v>1.3071895424836602E-2</v>
      </c>
      <c r="F7" s="1">
        <v>306</v>
      </c>
      <c r="G7" s="11">
        <f t="shared" si="2"/>
        <v>6.25E-2</v>
      </c>
    </row>
    <row r="8" spans="1:7" s="3" customFormat="1" x14ac:dyDescent="0.25">
      <c r="A8" s="10">
        <v>2009</v>
      </c>
      <c r="B8" s="1">
        <v>520</v>
      </c>
      <c r="C8" s="7">
        <f t="shared" si="0"/>
        <v>0.1279826464208243</v>
      </c>
      <c r="D8" s="1">
        <v>184</v>
      </c>
      <c r="E8" s="7">
        <f t="shared" si="1"/>
        <v>0.18709677419354839</v>
      </c>
      <c r="F8" s="1">
        <v>336</v>
      </c>
      <c r="G8" s="11">
        <f t="shared" si="2"/>
        <v>9.8039215686274508E-2</v>
      </c>
    </row>
    <row r="9" spans="1:7" s="3" customFormat="1" x14ac:dyDescent="0.25">
      <c r="A9" s="10">
        <v>2010</v>
      </c>
      <c r="B9" s="1">
        <v>743</v>
      </c>
      <c r="C9" s="7">
        <f t="shared" si="0"/>
        <v>0.42884615384615382</v>
      </c>
      <c r="D9" s="1">
        <v>256</v>
      </c>
      <c r="E9" s="7">
        <f t="shared" si="1"/>
        <v>0.39130434782608697</v>
      </c>
      <c r="F9" s="1">
        <v>487</v>
      </c>
      <c r="G9" s="11">
        <f t="shared" si="2"/>
        <v>0.44940476190476192</v>
      </c>
    </row>
    <row r="10" spans="1:7" s="3" customFormat="1" x14ac:dyDescent="0.25">
      <c r="A10" s="10">
        <v>2011</v>
      </c>
      <c r="B10" s="1">
        <v>773</v>
      </c>
      <c r="C10" s="7">
        <f t="shared" si="0"/>
        <v>4.0376850605652756E-2</v>
      </c>
      <c r="D10" s="1">
        <v>243</v>
      </c>
      <c r="E10" s="7">
        <f t="shared" si="1"/>
        <v>-5.078125E-2</v>
      </c>
      <c r="F10" s="1">
        <v>530</v>
      </c>
      <c r="G10" s="11">
        <f t="shared" si="2"/>
        <v>8.8295687885010271E-2</v>
      </c>
    </row>
    <row r="11" spans="1:7" s="3" customFormat="1" x14ac:dyDescent="0.25">
      <c r="A11" s="10">
        <v>2012</v>
      </c>
      <c r="B11" s="1">
        <v>713</v>
      </c>
      <c r="C11" s="7">
        <f t="shared" si="0"/>
        <v>-7.7619663648124185E-2</v>
      </c>
      <c r="D11" s="1">
        <v>243</v>
      </c>
      <c r="E11" s="7">
        <f t="shared" si="1"/>
        <v>0</v>
      </c>
      <c r="F11" s="1">
        <v>470</v>
      </c>
      <c r="G11" s="11">
        <f t="shared" si="2"/>
        <v>-0.11320754716981132</v>
      </c>
    </row>
    <row r="12" spans="1:7" s="3" customFormat="1" x14ac:dyDescent="0.25">
      <c r="A12" s="10">
        <v>2013</v>
      </c>
      <c r="B12" s="1">
        <v>805</v>
      </c>
      <c r="C12" s="7">
        <f t="shared" si="0"/>
        <v>0.12903225806451613</v>
      </c>
      <c r="D12" s="1">
        <v>274</v>
      </c>
      <c r="E12" s="7">
        <f t="shared" si="1"/>
        <v>0.12757201646090535</v>
      </c>
      <c r="F12" s="1">
        <v>531</v>
      </c>
      <c r="G12" s="11">
        <f t="shared" si="2"/>
        <v>0.12978723404255318</v>
      </c>
    </row>
    <row r="13" spans="1:7" s="3" customFormat="1" x14ac:dyDescent="0.25">
      <c r="A13" s="10">
        <v>2014</v>
      </c>
      <c r="B13" s="1">
        <v>979</v>
      </c>
      <c r="C13" s="7">
        <f t="shared" si="0"/>
        <v>0.21614906832298136</v>
      </c>
      <c r="D13" s="1">
        <v>332</v>
      </c>
      <c r="E13" s="7">
        <f t="shared" si="1"/>
        <v>0.21167883211678831</v>
      </c>
      <c r="F13" s="1">
        <v>647</v>
      </c>
      <c r="G13" s="11">
        <f t="shared" si="2"/>
        <v>0.2184557438794727</v>
      </c>
    </row>
    <row r="14" spans="1:7" s="3" customFormat="1" x14ac:dyDescent="0.25">
      <c r="A14" s="10">
        <v>2015</v>
      </c>
      <c r="B14" s="1">
        <v>1065</v>
      </c>
      <c r="C14" s="7">
        <f t="shared" si="0"/>
        <v>8.784473953013279E-2</v>
      </c>
      <c r="D14" s="1">
        <v>368</v>
      </c>
      <c r="E14" s="7">
        <f t="shared" si="1"/>
        <v>0.10843373493975904</v>
      </c>
      <c r="F14" s="1">
        <v>692</v>
      </c>
      <c r="G14" s="11">
        <f t="shared" si="2"/>
        <v>6.9551777434312206E-2</v>
      </c>
    </row>
    <row r="15" spans="1:7" s="3" customFormat="1" x14ac:dyDescent="0.25">
      <c r="A15" s="12">
        <v>2016</v>
      </c>
      <c r="B15" s="1">
        <v>954</v>
      </c>
      <c r="C15" s="7">
        <f t="shared" si="0"/>
        <v>-0.10422535211267606</v>
      </c>
      <c r="D15" s="2">
        <v>342</v>
      </c>
      <c r="E15" s="7">
        <f t="shared" si="1"/>
        <v>-7.0652173913043473E-2</v>
      </c>
      <c r="F15" s="2">
        <v>612</v>
      </c>
      <c r="G15" s="11">
        <f t="shared" si="2"/>
        <v>-0.11560693641618497</v>
      </c>
    </row>
    <row r="16" spans="1:7" s="3" customFormat="1" x14ac:dyDescent="0.25">
      <c r="A16" s="12">
        <v>2017</v>
      </c>
      <c r="B16" s="2">
        <v>995</v>
      </c>
      <c r="C16" s="7">
        <f t="shared" si="0"/>
        <v>4.2976939203354297E-2</v>
      </c>
      <c r="D16" s="2">
        <v>358</v>
      </c>
      <c r="E16" s="7">
        <f t="shared" si="1"/>
        <v>4.6783625730994149E-2</v>
      </c>
      <c r="F16" s="2">
        <v>635</v>
      </c>
      <c r="G16" s="11">
        <f t="shared" si="2"/>
        <v>3.7581699346405227E-2</v>
      </c>
    </row>
    <row r="17" spans="1:7" s="3" customFormat="1" x14ac:dyDescent="0.25">
      <c r="A17" s="13">
        <v>2018</v>
      </c>
      <c r="B17" s="2">
        <v>1021</v>
      </c>
      <c r="C17" s="7">
        <f t="shared" si="0"/>
        <v>2.6130653266331658E-2</v>
      </c>
      <c r="D17" s="2">
        <v>350</v>
      </c>
      <c r="E17" s="7">
        <f t="shared" si="1"/>
        <v>-2.23463687150838E-2</v>
      </c>
      <c r="F17" s="2">
        <v>671</v>
      </c>
      <c r="G17" s="11">
        <f t="shared" si="2"/>
        <v>5.6692913385826771E-2</v>
      </c>
    </row>
    <row r="18" spans="1:7" s="3" customFormat="1" x14ac:dyDescent="0.25">
      <c r="A18" s="13">
        <v>2019</v>
      </c>
      <c r="B18" s="2">
        <v>1094</v>
      </c>
      <c r="C18" s="7">
        <f t="shared" si="0"/>
        <v>7.1498530852105779E-2</v>
      </c>
      <c r="D18" s="2">
        <v>363</v>
      </c>
      <c r="E18" s="7">
        <f t="shared" si="1"/>
        <v>3.7142857142857144E-2</v>
      </c>
      <c r="F18" s="2">
        <v>731</v>
      </c>
      <c r="G18" s="11">
        <f t="shared" si="2"/>
        <v>8.9418777943368111E-2</v>
      </c>
    </row>
    <row r="19" spans="1:7" s="3" customFormat="1" x14ac:dyDescent="0.25">
      <c r="A19" s="13">
        <v>2020</v>
      </c>
      <c r="B19" s="2">
        <v>1027</v>
      </c>
      <c r="C19" s="7">
        <f t="shared" si="0"/>
        <v>-6.1243144424131625E-2</v>
      </c>
      <c r="D19" s="2">
        <v>332</v>
      </c>
      <c r="E19" s="7">
        <f t="shared" si="1"/>
        <v>-8.5399449035812675E-2</v>
      </c>
      <c r="F19" s="2">
        <v>695</v>
      </c>
      <c r="G19" s="11">
        <f t="shared" si="2"/>
        <v>-4.9247606019151846E-2</v>
      </c>
    </row>
    <row r="20" spans="1:7" s="3" customFormat="1" x14ac:dyDescent="0.25">
      <c r="A20" s="12">
        <v>2021</v>
      </c>
      <c r="B20" s="2">
        <v>1018</v>
      </c>
      <c r="C20" s="7">
        <f t="shared" si="0"/>
        <v>-8.7633885102239538E-3</v>
      </c>
      <c r="D20" s="2">
        <v>355</v>
      </c>
      <c r="E20" s="7">
        <f t="shared" si="1"/>
        <v>6.9277108433734941E-2</v>
      </c>
      <c r="F20" s="2">
        <v>663</v>
      </c>
      <c r="G20" s="11">
        <f t="shared" si="2"/>
        <v>-4.60431654676259E-2</v>
      </c>
    </row>
    <row r="21" spans="1:7" x14ac:dyDescent="0.25">
      <c r="A21" s="10">
        <v>2022</v>
      </c>
      <c r="B21" s="1">
        <v>1205</v>
      </c>
      <c r="C21" s="7">
        <f t="shared" si="0"/>
        <v>0.18369351669941061</v>
      </c>
      <c r="D21" s="1">
        <v>379</v>
      </c>
      <c r="E21" s="7">
        <f t="shared" si="1"/>
        <v>6.7605633802816895E-2</v>
      </c>
      <c r="F21" s="1">
        <v>826</v>
      </c>
      <c r="G21" s="11">
        <f t="shared" si="2"/>
        <v>0.2458521870286576</v>
      </c>
    </row>
    <row r="22" spans="1:7" x14ac:dyDescent="0.25">
      <c r="A22" s="10">
        <v>2023</v>
      </c>
      <c r="B22" s="1">
        <v>1305</v>
      </c>
      <c r="C22" s="7">
        <f t="shared" si="0"/>
        <v>8.2987551867219914E-2</v>
      </c>
      <c r="D22" s="1">
        <v>409</v>
      </c>
      <c r="E22" s="7">
        <f t="shared" si="1"/>
        <v>7.9155672823219003E-2</v>
      </c>
      <c r="F22" s="1">
        <v>895</v>
      </c>
      <c r="G22" s="11">
        <f t="shared" si="2"/>
        <v>8.353510895883777E-2</v>
      </c>
    </row>
    <row r="23" spans="1:7" ht="13.5" thickBot="1" x14ac:dyDescent="0.3">
      <c r="A23" s="14">
        <v>2024</v>
      </c>
      <c r="B23" s="15">
        <v>1446</v>
      </c>
      <c r="C23" s="16">
        <f t="shared" si="0"/>
        <v>0.10804597701149425</v>
      </c>
      <c r="D23" s="15">
        <v>471</v>
      </c>
      <c r="E23" s="16">
        <f t="shared" si="1"/>
        <v>0.15158924205378974</v>
      </c>
      <c r="F23" s="15">
        <v>975</v>
      </c>
      <c r="G23" s="17">
        <f t="shared" si="2"/>
        <v>8.9385474860335198E-2</v>
      </c>
    </row>
  </sheetData>
  <mergeCells count="1"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2020-09-03T05:59:12Z</cp:lastPrinted>
  <dcterms:created xsi:type="dcterms:W3CDTF">2015-07-23T14:46:31Z</dcterms:created>
  <dcterms:modified xsi:type="dcterms:W3CDTF">2024-10-01T12:03:58Z</dcterms:modified>
</cp:coreProperties>
</file>