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530DAB90-5523-4F28-A325-087DCC73A565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G22" i="12"/>
  <c r="E22" i="12"/>
  <c r="C22" i="12"/>
  <c r="G21" i="12"/>
  <c r="E21" i="12"/>
  <c r="C21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G12" i="12"/>
  <c r="E12" i="12"/>
  <c r="C12" i="12"/>
  <c r="G11" i="12"/>
  <c r="E11" i="12"/>
  <c r="C11" i="12"/>
  <c r="G10" i="12"/>
  <c r="E10" i="12"/>
  <c r="C10" i="12"/>
  <c r="G9" i="12"/>
  <c r="E9" i="12"/>
  <c r="C9" i="12"/>
  <c r="G8" i="12"/>
  <c r="E8" i="12"/>
  <c r="C8" i="12"/>
  <c r="G7" i="12"/>
  <c r="E7" i="12"/>
  <c r="C7" i="12"/>
  <c r="G6" i="12"/>
  <c r="E6" i="12"/>
  <c r="C6" i="12"/>
  <c r="G5" i="12"/>
  <c r="E5" i="12"/>
  <c r="C5" i="12"/>
  <c r="G4" i="12"/>
  <c r="E4" i="12"/>
  <c r="C4" i="12"/>
  <c r="G20" i="12"/>
  <c r="E20" i="12"/>
  <c r="C20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<sst xmlns="http://schemas.openxmlformats.org/spreadsheetml/2006/main" count="8" uniqueCount="8">
  <si>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</si>
  <si>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</si>
  <si>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</si>
  <si>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</si>
  <si>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Indian Applicants</t>
  </si>
  <si>
    <t>Indian Applicants 
% Increase/ Decrease</t>
  </si>
  <si>
    <t>MUT Indian Applicants Increase/Decrease (2004 - 2024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</si>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</sst>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MUT Indian Applicants Increase/Decrease (2018 - 2024 Entry)</a:t>
            </a:r>
          </a:p>
        </c:rich>
      </c:tx>
      <c:layout>
        <c:manualLayout>
          <c:xMode val="edge"/>
          <c:yMode val="edge"/>
          <c:x val="0.14906682950539671"/>
          <c:y val="4.1621815337114579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Indian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215</c:v>
                </c:pt>
                <c:pt idx="1">
                  <c:v>266</c:v>
                </c:pt>
                <c:pt idx="2">
                  <c:v>252</c:v>
                </c:pt>
                <c:pt idx="3">
                  <c:v>232</c:v>
                </c:pt>
                <c:pt idx="4">
                  <c:v>193</c:v>
                </c:pt>
                <c:pt idx="5">
                  <c:v>211</c:v>
                </c:pt>
                <c:pt idx="6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9-4C67-9AD9-83461EE246E0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114</c:v>
                </c:pt>
                <c:pt idx="1">
                  <c:v>140</c:v>
                </c:pt>
                <c:pt idx="2">
                  <c:v>126</c:v>
                </c:pt>
                <c:pt idx="3">
                  <c:v>114</c:v>
                </c:pt>
                <c:pt idx="4">
                  <c:v>99</c:v>
                </c:pt>
                <c:pt idx="5">
                  <c:v>94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9-4C67-9AD9-83461EE246E0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101</c:v>
                </c:pt>
                <c:pt idx="1">
                  <c:v>126</c:v>
                </c:pt>
                <c:pt idx="2">
                  <c:v>126</c:v>
                </c:pt>
                <c:pt idx="3">
                  <c:v>118</c:v>
                </c:pt>
                <c:pt idx="4">
                  <c:v>94</c:v>
                </c:pt>
                <c:pt idx="5">
                  <c:v>117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9-4C67-9AD9-83461EE24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56160"/>
        <c:axId val="81758080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-0.12955465587044535</c:v>
                </c:pt>
                <c:pt idx="1">
                  <c:v>0.23720930232558141</c:v>
                </c:pt>
                <c:pt idx="2">
                  <c:v>-5.2631578947368418E-2</c:v>
                </c:pt>
                <c:pt idx="3">
                  <c:v>-7.9365079365079361E-2</c:v>
                </c:pt>
                <c:pt idx="4">
                  <c:v>-0.16810344827586207</c:v>
                </c:pt>
                <c:pt idx="5">
                  <c:v>9.3264248704663211E-2</c:v>
                </c:pt>
                <c:pt idx="6">
                  <c:v>0.1990521327014218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9-4C67-9AD9-83461EE246E0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-0.21379310344827587</c:v>
                </c:pt>
                <c:pt idx="1">
                  <c:v>0.22807017543859648</c:v>
                </c:pt>
                <c:pt idx="2">
                  <c:v>-0.1</c:v>
                </c:pt>
                <c:pt idx="3">
                  <c:v>-9.5238095238095233E-2</c:v>
                </c:pt>
                <c:pt idx="4">
                  <c:v>-0.13157894736842105</c:v>
                </c:pt>
                <c:pt idx="5">
                  <c:v>-5.0505050505050504E-2</c:v>
                </c:pt>
                <c:pt idx="6">
                  <c:v>0.39361702127659576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69-4C67-9AD9-83461EE246E0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-9.8039215686274508E-3</c:v>
                </c:pt>
                <c:pt idx="1">
                  <c:v>0.24752475247524752</c:v>
                </c:pt>
                <c:pt idx="2">
                  <c:v>0</c:v>
                </c:pt>
                <c:pt idx="3">
                  <c:v>-6.3492063492063489E-2</c:v>
                </c:pt>
                <c:pt idx="4">
                  <c:v>-0.20338983050847459</c:v>
                </c:pt>
                <c:pt idx="5">
                  <c:v>0.24468085106382978</c:v>
                </c:pt>
                <c:pt idx="6">
                  <c:v>4.2735042735042736E-2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9-4C67-9AD9-83461EE24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68584"/>
        <c:axId val="521578096"/>
      </c:lineChart>
      <c:catAx>
        <c:axId val="8175616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1758080"/>
        <c:crosses val="autoZero"/>
        <c:auto val="1"/>
        <c:lblAlgn val="ctr"/>
        <c:lblOffset val="100"/>
        <c:noMultiLvlLbl val="0"/>
      </c:catAx>
      <c:valAx>
        <c:axId val="8175808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756160"/>
        <c:crosses val="autoZero"/>
        <c:crossBetween val="between"/>
      </c:valAx>
      <c:valAx>
        <c:axId val="5215780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521568584"/>
        <c:crosses val="max"/>
        <c:crossBetween val="between"/>
      </c:valAx>
      <c:catAx>
        <c:axId val="521568584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521578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K15" sqref="K15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32.25" customHeight="1" x14ac:dyDescent="0.25">
      <c r="A1" s="13" t="s">
        <v>6</v>
      </c>
      <c r="B1" s="13"/>
      <c r="C1" s="13"/>
      <c r="D1" s="13"/>
      <c r="E1" s="13"/>
      <c r="F1" s="13"/>
      <c r="G1" s="13"/>
    </row>
    <row r="2" spans="1:7" s="3" customFormat="1" ht="38.25" x14ac:dyDescent="0.25">
      <c r="A2" s="10" t="s">
        <v>7</v>
      </c>
      <c r="B2" s="11" t="s">
        <v>4</v>
      </c>
      <c r="C2" s="12" t="s">
        <v>5</v>
      </c>
      <c r="D2" s="11" t="s">
        <v>0</v>
      </c>
      <c r="E2" s="12" t="s">
        <v>2</v>
      </c>
      <c r="F2" s="11" t="s">
        <v>1</v>
      </c>
      <c r="G2" s="12" t="s">
        <v>3</v>
      </c>
    </row>
    <row r="3" spans="1:7" s="3" customFormat="1" x14ac:dyDescent="0.25">
      <c r="A3" s="9">
        <v>2004</v>
      </c>
      <c r="B3" s="1">
        <v>130</v>
      </c>
      <c r="C3" s="7">
        <v>0.1928</v>
      </c>
      <c r="D3" s="1">
        <v>75</v>
      </c>
      <c r="E3" s="7">
        <v>0.44230000000000003</v>
      </c>
      <c r="F3" s="1">
        <v>55</v>
      </c>
      <c r="G3" s="7">
        <v>-3.5099999999999999E-2</v>
      </c>
    </row>
    <row r="4" spans="1:7" s="3" customFormat="1" x14ac:dyDescent="0.25">
      <c r="A4" s="9">
        <v>2005</v>
      </c>
      <c r="B4" s="1">
        <v>110</v>
      </c>
      <c r="C4" s="7">
        <f>+(B4-B3)/B3</f>
        <v>-0.15384615384615385</v>
      </c>
      <c r="D4" s="1">
        <v>64</v>
      </c>
      <c r="E4" s="7">
        <f t="shared" ref="E4:E19" si="0">+(D4-D3)/D3</f>
        <v>-0.14666666666666667</v>
      </c>
      <c r="F4" s="1">
        <v>46</v>
      </c>
      <c r="G4" s="7">
        <f t="shared" ref="G4:G19" si="1">+(F4-F3)/F3</f>
        <v>-0.16363636363636364</v>
      </c>
    </row>
    <row r="5" spans="1:7" s="3" customFormat="1" x14ac:dyDescent="0.25">
      <c r="A5" s="9">
        <v>2006</v>
      </c>
      <c r="B5" s="1">
        <v>122</v>
      </c>
      <c r="C5" s="7">
        <f t="shared" ref="C5:C19" si="2">+(B5-B4)/B4</f>
        <v>0.10909090909090909</v>
      </c>
      <c r="D5" s="1">
        <v>79</v>
      </c>
      <c r="E5" s="7">
        <f t="shared" si="0"/>
        <v>0.234375</v>
      </c>
      <c r="F5" s="1">
        <v>43</v>
      </c>
      <c r="G5" s="7">
        <f t="shared" si="1"/>
        <v>-6.5217391304347824E-2</v>
      </c>
    </row>
    <row r="6" spans="1:7" s="3" customFormat="1" x14ac:dyDescent="0.25">
      <c r="A6" s="9">
        <v>2007</v>
      </c>
      <c r="B6" s="1">
        <v>115</v>
      </c>
      <c r="C6" s="7">
        <f t="shared" si="2"/>
        <v>-5.737704918032787E-2</v>
      </c>
      <c r="D6" s="1">
        <v>61</v>
      </c>
      <c r="E6" s="7">
        <f t="shared" si="0"/>
        <v>-0.22784810126582278</v>
      </c>
      <c r="F6" s="1">
        <v>54</v>
      </c>
      <c r="G6" s="7">
        <f t="shared" si="1"/>
        <v>0.2558139534883721</v>
      </c>
    </row>
    <row r="7" spans="1:7" s="3" customFormat="1" x14ac:dyDescent="0.25">
      <c r="A7" s="9">
        <v>2008</v>
      </c>
      <c r="B7" s="1">
        <v>114</v>
      </c>
      <c r="C7" s="7">
        <f t="shared" si="2"/>
        <v>-8.6956521739130436E-3</v>
      </c>
      <c r="D7" s="1">
        <v>63</v>
      </c>
      <c r="E7" s="7">
        <f t="shared" si="0"/>
        <v>3.2786885245901641E-2</v>
      </c>
      <c r="F7" s="1">
        <v>51</v>
      </c>
      <c r="G7" s="7">
        <f t="shared" si="1"/>
        <v>-5.5555555555555552E-2</v>
      </c>
    </row>
    <row r="8" spans="1:7" s="3" customFormat="1" x14ac:dyDescent="0.25">
      <c r="A8" s="9">
        <v>2009</v>
      </c>
      <c r="B8" s="8">
        <v>145</v>
      </c>
      <c r="C8" s="7">
        <f t="shared" si="2"/>
        <v>0.27192982456140352</v>
      </c>
      <c r="D8" s="8">
        <v>78</v>
      </c>
      <c r="E8" s="7">
        <f t="shared" si="0"/>
        <v>0.23809523809523808</v>
      </c>
      <c r="F8" s="8">
        <v>67</v>
      </c>
      <c r="G8" s="7">
        <f t="shared" si="1"/>
        <v>0.31372549019607843</v>
      </c>
    </row>
    <row r="9" spans="1:7" s="3" customFormat="1" x14ac:dyDescent="0.25">
      <c r="A9" s="9">
        <v>2010</v>
      </c>
      <c r="B9" s="8">
        <v>245</v>
      </c>
      <c r="C9" s="7">
        <f t="shared" si="2"/>
        <v>0.68965517241379315</v>
      </c>
      <c r="D9" s="8">
        <v>145</v>
      </c>
      <c r="E9" s="7">
        <f t="shared" si="0"/>
        <v>0.85897435897435892</v>
      </c>
      <c r="F9" s="8">
        <v>100</v>
      </c>
      <c r="G9" s="7">
        <f t="shared" si="1"/>
        <v>0.4925373134328358</v>
      </c>
    </row>
    <row r="10" spans="1:7" s="3" customFormat="1" x14ac:dyDescent="0.25">
      <c r="A10" s="9">
        <v>2011</v>
      </c>
      <c r="B10" s="8">
        <v>263</v>
      </c>
      <c r="C10" s="7">
        <f t="shared" si="2"/>
        <v>7.3469387755102047E-2</v>
      </c>
      <c r="D10" s="8">
        <v>156</v>
      </c>
      <c r="E10" s="7">
        <f t="shared" si="0"/>
        <v>7.586206896551724E-2</v>
      </c>
      <c r="F10" s="8">
        <v>107</v>
      </c>
      <c r="G10" s="7">
        <f t="shared" si="1"/>
        <v>7.0000000000000007E-2</v>
      </c>
    </row>
    <row r="11" spans="1:7" s="3" customFormat="1" x14ac:dyDescent="0.25">
      <c r="A11" s="9">
        <v>2012</v>
      </c>
      <c r="B11" s="8">
        <v>166</v>
      </c>
      <c r="C11" s="7">
        <f t="shared" si="2"/>
        <v>-0.36882129277566539</v>
      </c>
      <c r="D11" s="8">
        <v>94</v>
      </c>
      <c r="E11" s="7">
        <f t="shared" si="0"/>
        <v>-0.39743589743589741</v>
      </c>
      <c r="F11" s="8">
        <v>72</v>
      </c>
      <c r="G11" s="7">
        <f t="shared" si="1"/>
        <v>-0.32710280373831774</v>
      </c>
    </row>
    <row r="12" spans="1:7" s="3" customFormat="1" x14ac:dyDescent="0.25">
      <c r="A12" s="9">
        <v>2013</v>
      </c>
      <c r="B12" s="8">
        <v>162</v>
      </c>
      <c r="C12" s="7">
        <f t="shared" si="2"/>
        <v>-2.4096385542168676E-2</v>
      </c>
      <c r="D12" s="8">
        <v>98</v>
      </c>
      <c r="E12" s="7">
        <f t="shared" si="0"/>
        <v>4.2553191489361701E-2</v>
      </c>
      <c r="F12" s="8">
        <v>64</v>
      </c>
      <c r="G12" s="7">
        <f t="shared" si="1"/>
        <v>-0.1111111111111111</v>
      </c>
    </row>
    <row r="13" spans="1:7" s="3" customFormat="1" x14ac:dyDescent="0.25">
      <c r="A13" s="9">
        <v>2014</v>
      </c>
      <c r="B13" s="8">
        <v>249</v>
      </c>
      <c r="C13" s="7">
        <f t="shared" si="2"/>
        <v>0.53703703703703709</v>
      </c>
      <c r="D13" s="8">
        <v>137</v>
      </c>
      <c r="E13" s="7">
        <f t="shared" si="0"/>
        <v>0.39795918367346939</v>
      </c>
      <c r="F13" s="8">
        <v>112</v>
      </c>
      <c r="G13" s="7">
        <f t="shared" si="1"/>
        <v>0.75</v>
      </c>
    </row>
    <row r="14" spans="1:7" s="3" customFormat="1" x14ac:dyDescent="0.25">
      <c r="A14" s="9">
        <v>2015</v>
      </c>
      <c r="B14" s="8">
        <v>246</v>
      </c>
      <c r="C14" s="7">
        <f t="shared" si="2"/>
        <v>-1.2048192771084338E-2</v>
      </c>
      <c r="D14" s="8">
        <v>140</v>
      </c>
      <c r="E14" s="7">
        <f t="shared" si="0"/>
        <v>2.1897810218978103E-2</v>
      </c>
      <c r="F14" s="8">
        <v>106</v>
      </c>
      <c r="G14" s="7">
        <f t="shared" si="1"/>
        <v>-5.3571428571428568E-2</v>
      </c>
    </row>
    <row r="15" spans="1:7" s="3" customFormat="1" x14ac:dyDescent="0.25">
      <c r="A15" s="9">
        <v>2016</v>
      </c>
      <c r="B15" s="8">
        <v>242</v>
      </c>
      <c r="C15" s="7">
        <f t="shared" si="2"/>
        <v>-1.6260162601626018E-2</v>
      </c>
      <c r="D15" s="8">
        <v>140</v>
      </c>
      <c r="E15" s="7">
        <f t="shared" si="0"/>
        <v>0</v>
      </c>
      <c r="F15" s="8">
        <v>102</v>
      </c>
      <c r="G15" s="7">
        <f t="shared" si="1"/>
        <v>-3.7735849056603772E-2</v>
      </c>
    </row>
    <row r="16" spans="1:7" s="3" customFormat="1" x14ac:dyDescent="0.25">
      <c r="A16" s="9">
        <v>2017</v>
      </c>
      <c r="B16" s="2">
        <v>247</v>
      </c>
      <c r="C16" s="7">
        <f t="shared" si="2"/>
        <v>2.0661157024793389E-2</v>
      </c>
      <c r="D16" s="2">
        <v>145</v>
      </c>
      <c r="E16" s="7">
        <f t="shared" si="0"/>
        <v>3.5714285714285712E-2</v>
      </c>
      <c r="F16" s="2">
        <v>102</v>
      </c>
      <c r="G16" s="7">
        <f t="shared" si="1"/>
        <v>0</v>
      </c>
    </row>
    <row r="17" spans="1:7" s="3" customFormat="1" x14ac:dyDescent="0.25">
      <c r="A17" s="9">
        <v>2018</v>
      </c>
      <c r="B17" s="2">
        <v>215</v>
      </c>
      <c r="C17" s="7">
        <f t="shared" si="2"/>
        <v>-0.12955465587044535</v>
      </c>
      <c r="D17" s="2">
        <v>114</v>
      </c>
      <c r="E17" s="7">
        <f t="shared" si="0"/>
        <v>-0.21379310344827587</v>
      </c>
      <c r="F17" s="2">
        <v>101</v>
      </c>
      <c r="G17" s="7">
        <f t="shared" si="1"/>
        <v>-9.8039215686274508E-3</v>
      </c>
    </row>
    <row r="18" spans="1:7" s="3" customFormat="1" x14ac:dyDescent="0.25">
      <c r="A18" s="9">
        <v>2019</v>
      </c>
      <c r="B18" s="2">
        <v>266</v>
      </c>
      <c r="C18" s="7">
        <f t="shared" si="2"/>
        <v>0.23720930232558141</v>
      </c>
      <c r="D18" s="2">
        <v>140</v>
      </c>
      <c r="E18" s="7">
        <f t="shared" si="0"/>
        <v>0.22807017543859648</v>
      </c>
      <c r="F18" s="2">
        <v>126</v>
      </c>
      <c r="G18" s="7">
        <f t="shared" si="1"/>
        <v>0.24752475247524752</v>
      </c>
    </row>
    <row r="19" spans="1:7" s="3" customFormat="1" x14ac:dyDescent="0.25">
      <c r="A19" s="9">
        <v>2020</v>
      </c>
      <c r="B19" s="2">
        <v>252</v>
      </c>
      <c r="C19" s="7">
        <f t="shared" si="2"/>
        <v>-5.2631578947368418E-2</v>
      </c>
      <c r="D19" s="2">
        <v>126</v>
      </c>
      <c r="E19" s="7">
        <f t="shared" si="0"/>
        <v>-0.1</v>
      </c>
      <c r="F19" s="2">
        <v>126</v>
      </c>
      <c r="G19" s="7">
        <f t="shared" si="1"/>
        <v>0</v>
      </c>
    </row>
    <row r="20" spans="1:7" s="3" customFormat="1" x14ac:dyDescent="0.25">
      <c r="A20" s="9">
        <v>2021</v>
      </c>
      <c r="B20" s="2">
        <v>232</v>
      </c>
      <c r="C20" s="7">
        <f t="shared" ref="C20" si="3">+(B20-B19)/B19</f>
        <v>-7.9365079365079361E-2</v>
      </c>
      <c r="D20" s="2">
        <v>114</v>
      </c>
      <c r="E20" s="7">
        <f t="shared" ref="E20" si="4">+(D20-D19)/D19</f>
        <v>-9.5238095238095233E-2</v>
      </c>
      <c r="F20" s="2">
        <v>118</v>
      </c>
      <c r="G20" s="7">
        <f t="shared" ref="G20" si="5">+(F20-F19)/F19</f>
        <v>-6.3492063492063489E-2</v>
      </c>
    </row>
    <row r="21" spans="1:7" s="3" customFormat="1" x14ac:dyDescent="0.25">
      <c r="A21" s="9">
        <v>2022</v>
      </c>
      <c r="B21" s="2">
        <v>193</v>
      </c>
      <c r="C21" s="7">
        <f t="shared" ref="C21:C23" si="6">+(B21-B20)/B20</f>
        <v>-0.16810344827586207</v>
      </c>
      <c r="D21" s="2">
        <v>99</v>
      </c>
      <c r="E21" s="7">
        <f t="shared" ref="E21:E23" si="7">+(D21-D20)/D20</f>
        <v>-0.13157894736842105</v>
      </c>
      <c r="F21" s="2">
        <v>94</v>
      </c>
      <c r="G21" s="7">
        <f t="shared" ref="G21:G23" si="8">+(F21-F20)/F20</f>
        <v>-0.20338983050847459</v>
      </c>
    </row>
    <row r="22" spans="1:7" x14ac:dyDescent="0.25">
      <c r="A22" s="9">
        <v>2023</v>
      </c>
      <c r="B22" s="1">
        <v>211</v>
      </c>
      <c r="C22" s="7">
        <f t="shared" si="6"/>
        <v>9.3264248704663211E-2</v>
      </c>
      <c r="D22" s="1">
        <v>94</v>
      </c>
      <c r="E22" s="7">
        <f t="shared" si="7"/>
        <v>-5.0505050505050504E-2</v>
      </c>
      <c r="F22" s="1">
        <v>117</v>
      </c>
      <c r="G22" s="7">
        <f t="shared" si="8"/>
        <v>0.24468085106382978</v>
      </c>
    </row>
    <row r="23" spans="1:7" x14ac:dyDescent="0.25">
      <c r="A23" s="9">
        <v>2024</v>
      </c>
      <c r="B23" s="1">
        <v>253</v>
      </c>
      <c r="C23" s="7">
        <f t="shared" si="6"/>
        <v>0.1990521327014218</v>
      </c>
      <c r="D23" s="1">
        <v>131</v>
      </c>
      <c r="E23" s="7">
        <f t="shared" si="7"/>
        <v>0.39361702127659576</v>
      </c>
      <c r="F23" s="1">
        <v>122</v>
      </c>
      <c r="G23" s="7">
        <f t="shared" si="8"/>
        <v>4.2735042735042736E-2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2020-09-03T06:02:32Z</cp:lastPrinted>
  <dcterms:created xsi:type="dcterms:W3CDTF">2015-07-23T14:46:31Z</dcterms:created>
  <dcterms:modified xsi:type="dcterms:W3CDTF">2024-10-01T07:10:43Z</dcterms:modified>
</cp:coreProperties>
</file>