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1D087676-55CC-4907-8C43-3CA6846E1B7F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3" r:id="rId2"/>
  </sheets>
  <definedNames>
    <definedName name="_xlnm.Print_Area" localSheetId="0">Data!$A$1:$I$7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  <c r="C7" i="12"/>
  <c r="B7" i="12"/>
  <c r="G7" i="12"/>
  <c r="H7" i="12"/>
  <c r="I7" i="12"/>
  <c r="I6" i="12"/>
  <c r="I5" i="12" l="1"/>
  <c r="I4" i="12"/>
  <c r="I3" i="12"/>
</calcChain>
</file>

<file path=xl/sharedStrings.xml><?xml version="1.0" encoding="utf-8"?>
<sst xmlns="http://schemas.openxmlformats.org/spreadsheetml/2006/main" count="15" uniqueCount="12">
  <si>
    <t>Female</t>
  </si>
  <si>
    <t>African</t>
  </si>
  <si>
    <t>Coloured</t>
  </si>
  <si>
    <t>Indian</t>
  </si>
  <si>
    <t>Other</t>
  </si>
  <si>
    <t xml:space="preserve">Male </t>
  </si>
  <si>
    <t>Unknown</t>
  </si>
  <si>
    <t>White</t>
  </si>
  <si>
    <t>TOTAL</t>
  </si>
  <si>
    <t>Null</t>
  </si>
  <si>
    <t>DUT Applicants INSIDE South Africa by Population Group &amp; Gender (2024 Entry)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</si>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</sst>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3" borderId="0" xfId="0" applyFill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</a:rPr>
              <a:t>DUT Applicants INSIDE South Africa by Population Group &amp; Gender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2700">
          <a:solidFill>
            <a:schemeClr val="tx1">
              <a:lumMod val="85000"/>
              <a:lumOff val="15000"/>
            </a:schemeClr>
          </a:solidFill>
        </a:ln>
        <a:effectLst/>
        <a:sp3d contourW="1270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 w="3175">
          <a:solidFill>
            <a:schemeClr val="bg1">
              <a:lumMod val="75000"/>
            </a:schemeClr>
          </a:solidFill>
        </a:ln>
        <a:effectLst/>
        <a:sp3d contourW="3175"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5.1314317227856246E-2"/>
          <c:y val="0.19171359261910442"/>
          <c:w val="0.88940674244513207"/>
          <c:h val="0.7482693072456851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4571649844148843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F-4B13-894F-AC183E7E511C}"/>
                </c:ext>
              </c:extLst>
            </c:dLbl>
            <c:dLbl>
              <c:idx val="1"/>
              <c:layout>
                <c:manualLayout>
                  <c:x val="1.0376134889753567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F-4B13-894F-AC183E7E511C}"/>
                </c:ext>
              </c:extLst>
            </c:dLbl>
            <c:dLbl>
              <c:idx val="2"/>
              <c:layout>
                <c:manualLayout>
                  <c:x val="5.1880674448767077E-3"/>
                  <c:y val="1.7676767676767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F-4B13-894F-AC183E7E511C}"/>
                </c:ext>
              </c:extLst>
            </c:dLbl>
            <c:dLbl>
              <c:idx val="3"/>
              <c:layout>
                <c:manualLayout>
                  <c:x val="5.1880674448767832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F-4B13-894F-AC183E7E511C}"/>
                </c:ext>
              </c:extLst>
            </c:dLbl>
            <c:dLbl>
              <c:idx val="4"/>
              <c:layout>
                <c:manualLayout>
                  <c:x val="2.0752269779506375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F-4B13-894F-AC183E7E511C}"/>
                </c:ext>
              </c:extLst>
            </c:dLbl>
            <c:dLbl>
              <c:idx val="5"/>
              <c:layout>
                <c:manualLayout>
                  <c:x val="4.1504539559014267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F-4B13-894F-AC183E7E511C}"/>
                </c:ext>
              </c:extLst>
            </c:dLbl>
            <c:dLbl>
              <c:idx val="6"/>
              <c:layout>
                <c:manualLayout>
                  <c:x val="2.032143062871626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f>Data!$B$5:$H$5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B13-894F-AC183E7E511C}"/>
            </c:ext>
          </c:extLst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057693661633779E-4"/>
                  <c:y val="6.565656565656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F-4B13-894F-AC183E7E511C}"/>
                </c:ext>
              </c:extLst>
            </c:dLbl>
            <c:dLbl>
              <c:idx val="1"/>
              <c:layout>
                <c:manualLayout>
                  <c:x val="4.1504539559014267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F-4B13-894F-AC183E7E511C}"/>
                </c:ext>
              </c:extLst>
            </c:dLbl>
            <c:dLbl>
              <c:idx val="2"/>
              <c:layout>
                <c:manualLayout>
                  <c:x val="3.1128404669260703E-3"/>
                  <c:y val="2.02020202020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F-4B13-894F-AC183E7E511C}"/>
                </c:ext>
              </c:extLst>
            </c:dLbl>
            <c:dLbl>
              <c:idx val="3"/>
              <c:layout>
                <c:manualLayout>
                  <c:x val="1.0376134889752806E-3"/>
                  <c:y val="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F-4B13-894F-AC183E7E511C}"/>
                </c:ext>
              </c:extLst>
            </c:dLbl>
            <c:dLbl>
              <c:idx val="4"/>
              <c:layout>
                <c:manualLayout>
                  <c:x val="5.1880674448767832E-3"/>
                  <c:y val="1.7676767676767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F-4B13-894F-AC183E7E511C}"/>
                </c:ext>
              </c:extLst>
            </c:dLbl>
            <c:dLbl>
              <c:idx val="5"/>
              <c:layout>
                <c:manualLayout>
                  <c:x val="9.3385214007782099E-3"/>
                  <c:y val="1.7676767676767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F-4B13-894F-AC183E7E511C}"/>
                </c:ext>
              </c:extLst>
            </c:dLbl>
            <c:dLbl>
              <c:idx val="6"/>
              <c:layout>
                <c:manualLayout>
                  <c:x val="1.016071531435813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f>Data!$B$4:$H$4</c:f>
              <c:numCache>
                <c:formatCode>General</c:formatCode>
                <c:ptCount val="7"/>
                <c:pt idx="0">
                  <c:v>74564</c:v>
                </c:pt>
                <c:pt idx="1">
                  <c:v>378</c:v>
                </c:pt>
                <c:pt idx="2">
                  <c:v>1123</c:v>
                </c:pt>
                <c:pt idx="3">
                  <c:v>101</c:v>
                </c:pt>
                <c:pt idx="4">
                  <c:v>105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B13-894F-AC183E7E511C}"/>
            </c:ext>
          </c:extLst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745697297089716E-3"/>
                  <c:y val="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5F-4B13-894F-AC183E7E511C}"/>
                </c:ext>
              </c:extLst>
            </c:dLbl>
            <c:dLbl>
              <c:idx val="1"/>
              <c:layout>
                <c:manualLayout>
                  <c:x val="6.225680933852140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5F-4B13-894F-AC183E7E511C}"/>
                </c:ext>
              </c:extLst>
            </c:dLbl>
            <c:dLbl>
              <c:idx val="2"/>
              <c:layout>
                <c:manualLayout>
                  <c:x val="3.112840466926070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5F-4B13-894F-AC183E7E511C}"/>
                </c:ext>
              </c:extLst>
            </c:dLbl>
            <c:dLbl>
              <c:idx val="3"/>
              <c:layout>
                <c:manualLayout>
                  <c:x val="1.0376134889753567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F-4B13-894F-AC183E7E511C}"/>
                </c:ext>
              </c:extLst>
            </c:dLbl>
            <c:dLbl>
              <c:idx val="4"/>
              <c:layout>
                <c:manualLayout>
                  <c:x val="2.0752269779507134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5F-4B13-894F-AC183E7E511C}"/>
                </c:ext>
              </c:extLst>
            </c:dLbl>
            <c:dLbl>
              <c:idx val="5"/>
              <c:layout>
                <c:manualLayout>
                  <c:x val="3.1128404669260703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5F-4B13-894F-AC183E7E511C}"/>
                </c:ext>
              </c:extLst>
            </c:dLbl>
            <c:dLbl>
              <c:idx val="6"/>
              <c:layout>
                <c:manualLayout>
                  <c:x val="2.03214306287162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f>Data!$B$3:$H$3</c:f>
              <c:numCache>
                <c:formatCode>General</c:formatCode>
                <c:ptCount val="7"/>
                <c:pt idx="0">
                  <c:v>129757</c:v>
                </c:pt>
                <c:pt idx="1">
                  <c:v>691</c:v>
                </c:pt>
                <c:pt idx="2">
                  <c:v>1641</c:v>
                </c:pt>
                <c:pt idx="3">
                  <c:v>136</c:v>
                </c:pt>
                <c:pt idx="4">
                  <c:v>172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F-4B13-894F-AC183E7E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447248"/>
        <c:axId val="718450200"/>
        <c:axId val="755173672"/>
      </c:bar3DChart>
      <c:catAx>
        <c:axId val="7184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50200"/>
        <c:crosses val="autoZero"/>
        <c:auto val="1"/>
        <c:lblAlgn val="ctr"/>
        <c:lblOffset val="100"/>
        <c:noMultiLvlLbl val="0"/>
      </c:catAx>
      <c:valAx>
        <c:axId val="71845020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718447248"/>
        <c:crosses val="autoZero"/>
        <c:crossBetween val="between"/>
      </c:valAx>
      <c:serAx>
        <c:axId val="755173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7184502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293688</xdr:colOff>
      <xdr:row>1</xdr:row>
      <xdr:rowOff>38100</xdr:rowOff>
    </xdr:from>
    <xdr:to>
      <xdr:col>23</xdr:col>
      <xdr:colOff>21981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028FD-2396-4E2F-AA3C-250F86ED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zoomScale="120" zoomScaleNormal="120" workbookViewId="0">
      <selection activeCell="H12" sqref="H12"/>
    </sheetView>
  </sheetViews>
  <sheetFormatPr defaultColWidth="10.85546875" defaultRowHeight="15" x14ac:dyDescent="0.25"/>
  <cols>
    <col min="1" max="1" width="14.28515625" customWidth="1"/>
    <col min="2" max="9" width="15.140625" customWidth="1"/>
  </cols>
  <sheetData>
    <row r="1" spans="1:23" ht="21.75" thickBot="1" x14ac:dyDescent="0.4">
      <c r="A1" s="8" t="s">
        <v>10</v>
      </c>
      <c r="B1" s="9"/>
      <c r="C1" s="9"/>
      <c r="D1" s="9"/>
      <c r="E1" s="9"/>
      <c r="F1" s="9"/>
      <c r="G1" s="9"/>
      <c r="H1" s="9"/>
      <c r="I1" s="10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x14ac:dyDescent="0.25">
      <c r="A2" s="7" t="s">
        <v>11</v>
      </c>
      <c r="B2" s="7" t="s">
        <v>1</v>
      </c>
      <c r="C2" s="7" t="s">
        <v>2</v>
      </c>
      <c r="D2" s="7" t="s">
        <v>3</v>
      </c>
      <c r="E2" s="7" t="s">
        <v>7</v>
      </c>
      <c r="F2" s="7" t="s">
        <v>4</v>
      </c>
      <c r="G2" s="7" t="s">
        <v>6</v>
      </c>
      <c r="H2" s="7" t="s">
        <v>9</v>
      </c>
      <c r="I2" s="7" t="s">
        <v>8</v>
      </c>
    </row>
    <row r="3" spans="1:23" x14ac:dyDescent="0.25">
      <c r="A3" s="5" t="s">
        <v>0</v>
      </c>
      <c r="B3" s="6">
        <v>129757</v>
      </c>
      <c r="C3" s="6">
        <v>691</v>
      </c>
      <c r="D3" s="6">
        <v>1641</v>
      </c>
      <c r="E3" s="6">
        <v>136</v>
      </c>
      <c r="F3" s="6">
        <v>172</v>
      </c>
      <c r="G3" s="6">
        <v>0</v>
      </c>
      <c r="H3" s="6">
        <v>1</v>
      </c>
      <c r="I3" s="6">
        <f>SUM(B3:H3)</f>
        <v>132398</v>
      </c>
    </row>
    <row r="4" spans="1:23" x14ac:dyDescent="0.25">
      <c r="A4" s="5" t="s">
        <v>5</v>
      </c>
      <c r="B4" s="6">
        <v>74564</v>
      </c>
      <c r="C4" s="6">
        <v>378</v>
      </c>
      <c r="D4" s="6">
        <v>1123</v>
      </c>
      <c r="E4" s="6">
        <v>101</v>
      </c>
      <c r="F4" s="6">
        <v>105</v>
      </c>
      <c r="G4" s="6">
        <v>1</v>
      </c>
      <c r="H4" s="6">
        <v>0</v>
      </c>
      <c r="I4" s="6">
        <f>SUM(B4:H4)</f>
        <v>76272</v>
      </c>
    </row>
    <row r="5" spans="1:23" x14ac:dyDescent="0.25">
      <c r="A5" s="5" t="s">
        <v>6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f>SUM(B5:H5)</f>
        <v>1</v>
      </c>
    </row>
    <row r="6" spans="1:23" x14ac:dyDescent="0.25">
      <c r="A6" s="5" t="s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1</v>
      </c>
      <c r="I6" s="6">
        <f>SUM(B6:H6)</f>
        <v>1</v>
      </c>
    </row>
    <row r="7" spans="1:23" x14ac:dyDescent="0.25">
      <c r="A7" s="5" t="s">
        <v>8</v>
      </c>
      <c r="B7" s="5">
        <f t="shared" ref="B7:H7" si="0">SUM(B3:B6)</f>
        <v>204321</v>
      </c>
      <c r="C7" s="5">
        <f t="shared" si="0"/>
        <v>1069</v>
      </c>
      <c r="D7" s="5">
        <f t="shared" si="0"/>
        <v>2764</v>
      </c>
      <c r="E7" s="5">
        <f t="shared" si="0"/>
        <v>237</v>
      </c>
      <c r="F7" s="5">
        <f t="shared" si="0"/>
        <v>277</v>
      </c>
      <c r="G7" s="5">
        <f t="shared" si="0"/>
        <v>1</v>
      </c>
      <c r="H7" s="5">
        <f t="shared" si="0"/>
        <v>3</v>
      </c>
      <c r="I7" s="5">
        <f>SUM(B7:H7)</f>
        <v>208672</v>
      </c>
    </row>
  </sheetData>
  <mergeCells count="1">
    <mergeCell ref="A1:I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9531-E9F4-434C-A7D6-EDDDEF878ADD}">
  <dimension ref="A1"/>
  <sheetViews>
    <sheetView tabSelected="1" topLeftCell="B1" zoomScale="130" zoomScaleNormal="130" workbookViewId="0">
      <selection activeCell="B8" sqref="B8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2023-08-30T07:22:50Z</cp:lastPrinted>
  <dcterms:created xsi:type="dcterms:W3CDTF">2015-07-23T14:46:31Z</dcterms:created>
  <dcterms:modified xsi:type="dcterms:W3CDTF">2024-10-01T06:45:36Z</dcterms:modified>
</cp:coreProperties>
</file>