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355C5867-A050-48E1-A1E3-FD7360B24B9D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H3" i="12"/>
  <c r="H6" i="12" s="1"/>
  <c r="G6" i="12" l="1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<sst xmlns="http://schemas.openxmlformats.org/spreadsheetml/2006/main" count="13" uniqueCount="12">
  <si>
    <t>Male</t>
  </si>
  <si>
    <t>Female</t>
  </si>
  <si>
    <t>African</t>
  </si>
  <si>
    <t>Coloured</t>
  </si>
  <si>
    <t>Indian</t>
  </si>
  <si>
    <t>Other</t>
  </si>
  <si>
    <t>White</t>
  </si>
  <si>
    <t>Unknown</t>
  </si>
  <si>
    <t>TOTAL</t>
  </si>
  <si>
    <t>MUT Applicants INSIDE South Africa by Population Group &amp; Gender (2024 Entry)</t>
  </si>
  <si>
    <t>Gender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</si>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</sst>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5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B050"/>
                </a:solidFill>
              </a:defRPr>
            </a:pPr>
            <a:r>
              <a:rPr lang="en-ZA" sz="1400">
                <a:solidFill>
                  <a:srgbClr val="00B050"/>
                </a:solidFill>
              </a:rPr>
              <a:t>MUT Applicants INSIDE South Africa by Population Group &amp; Gender </a:t>
            </a:r>
          </a:p>
          <a:p>
            <a:pPr>
              <a:defRPr sz="1400">
                <a:solidFill>
                  <a:srgbClr val="00B050"/>
                </a:solidFill>
              </a:defRPr>
            </a:pPr>
            <a:r>
              <a:rPr lang="en-ZA" sz="1400">
                <a:solidFill>
                  <a:srgbClr val="00B050"/>
                </a:solidFill>
              </a:rPr>
              <a:t>(2024 Entry)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C0535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1457127306272668E-2"/>
                  <c:y val="-2.0833333333333333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D-44EE-94DD-E87AE8FF8EC4}"/>
                </c:ext>
              </c:extLst>
            </c:dLbl>
            <c:dLbl>
              <c:idx val="1"/>
              <c:layout>
                <c:manualLayout>
                  <c:x val="9.573908310604725E-3"/>
                  <c:y val="1.458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D-44EE-94DD-E87AE8FF8EC4}"/>
                </c:ext>
              </c:extLst>
            </c:dLbl>
            <c:dLbl>
              <c:idx val="2"/>
              <c:layout>
                <c:manualLayout>
                  <c:x val="9.5739083106047736E-3"/>
                  <c:y val="1.458333333333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D-44EE-94DD-E87AE8FF8EC4}"/>
                </c:ext>
              </c:extLst>
            </c:dLbl>
            <c:dLbl>
              <c:idx val="3"/>
              <c:layout>
                <c:manualLayout>
                  <c:x val="4.1031035616877392E-3"/>
                  <c:y val="1.458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D-44EE-94DD-E87AE8FF8EC4}"/>
                </c:ext>
              </c:extLst>
            </c:dLbl>
            <c:dLbl>
              <c:idx val="4"/>
              <c:layout>
                <c:manualLayout>
                  <c:x val="9.573908310604725E-3"/>
                  <c:y val="1.666666666666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D-44EE-94DD-E87AE8FF8EC4}"/>
                </c:ext>
              </c:extLst>
            </c:dLbl>
            <c:dLbl>
              <c:idx val="5"/>
              <c:layout>
                <c:manualLayout>
                  <c:x val="5.470804748916985E-3"/>
                  <c:y val="1.458333333333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D-44EE-94DD-E87AE8FF8EC4}"/>
                </c:ext>
              </c:extLst>
            </c:dLbl>
            <c:dLbl>
              <c:idx val="6"/>
              <c:layout>
                <c:manualLayout>
                  <c:x val="2.7332906624333375E-3"/>
                  <c:y val="1.459758849151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6-4DB1-A4C4-F62171AB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Data!$B$3:$G$3</c:f>
              <c:numCache>
                <c:formatCode>#,##0_ ;[Red]\-#,##0\ </c:formatCode>
                <c:ptCount val="6"/>
                <c:pt idx="0">
                  <c:v>72016</c:v>
                </c:pt>
                <c:pt idx="1">
                  <c:v>154</c:v>
                </c:pt>
                <c:pt idx="2">
                  <c:v>122</c:v>
                </c:pt>
                <c:pt idx="3">
                  <c:v>22</c:v>
                </c:pt>
                <c:pt idx="4">
                  <c:v>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0D-44EE-94DD-E87AE8FF8EC4}"/>
            </c:ext>
          </c:extLst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6069261154946586E-2"/>
                  <c:y val="4.1727099971478054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D-44EE-94DD-E87AE8FF8EC4}"/>
                </c:ext>
              </c:extLst>
            </c:dLbl>
            <c:dLbl>
              <c:idx val="1"/>
              <c:layout>
                <c:manualLayout>
                  <c:x val="8.2062071233754783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D-44EE-94DD-E87AE8FF8EC4}"/>
                </c:ext>
              </c:extLst>
            </c:dLbl>
            <c:dLbl>
              <c:idx val="2"/>
              <c:layout>
                <c:manualLayout>
                  <c:x val="8.2062071233755286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D-44EE-94DD-E87AE8FF8EC4}"/>
                </c:ext>
              </c:extLst>
            </c:dLbl>
            <c:dLbl>
              <c:idx val="3"/>
              <c:layout>
                <c:manualLayout>
                  <c:x val="6.8385059361462316E-3"/>
                  <c:y val="1.458333333333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D-44EE-94DD-E87AE8FF8EC4}"/>
                </c:ext>
              </c:extLst>
            </c:dLbl>
            <c:dLbl>
              <c:idx val="4"/>
              <c:layout>
                <c:manualLayout>
                  <c:x val="6.8385059361462316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D-44EE-94DD-E87AE8FF8EC4}"/>
                </c:ext>
              </c:extLst>
            </c:dLbl>
            <c:dLbl>
              <c:idx val="5"/>
              <c:layout>
                <c:manualLayout>
                  <c:x val="2.7354023744585931E-3"/>
                  <c:y val="1.458333333333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D-44EE-94DD-E87AE8FF8EC4}"/>
                </c:ext>
              </c:extLst>
            </c:dLbl>
            <c:dLbl>
              <c:idx val="6"/>
              <c:layout>
                <c:manualLayout>
                  <c:x val="4.0999359936500571E-3"/>
                  <c:y val="1.0426848922512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6-4DB1-A4C4-F62171AB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Data!$B$4:$G$4</c:f>
              <c:numCache>
                <c:formatCode>#,##0_ ;[Red]\-#,##0\ </c:formatCode>
                <c:ptCount val="6"/>
                <c:pt idx="0">
                  <c:v>47019</c:v>
                </c:pt>
                <c:pt idx="1">
                  <c:v>118</c:v>
                </c:pt>
                <c:pt idx="2">
                  <c:v>128</c:v>
                </c:pt>
                <c:pt idx="3">
                  <c:v>11</c:v>
                </c:pt>
                <c:pt idx="4">
                  <c:v>55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0D-44EE-94DD-E87AE8FF8EC4}"/>
            </c:ext>
          </c:extLst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9.573908310604725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D-44EE-94DD-E87AE8FF8EC4}"/>
                </c:ext>
              </c:extLst>
            </c:dLbl>
            <c:dLbl>
              <c:idx val="1"/>
              <c:layout>
                <c:manualLayout>
                  <c:x val="8.2062071233754783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D-44EE-94DD-E87AE8FF8EC4}"/>
                </c:ext>
              </c:extLst>
            </c:dLbl>
            <c:dLbl>
              <c:idx val="2"/>
              <c:layout>
                <c:manualLayout>
                  <c:x val="5.470804748916985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D-44EE-94DD-E87AE8FF8EC4}"/>
                </c:ext>
              </c:extLst>
            </c:dLbl>
            <c:dLbl>
              <c:idx val="3"/>
              <c:layout>
                <c:manualLayout>
                  <c:x val="5.470804748916985E-3"/>
                  <c:y val="1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D-44EE-94DD-E87AE8FF8EC4}"/>
                </c:ext>
              </c:extLst>
            </c:dLbl>
            <c:dLbl>
              <c:idx val="4"/>
              <c:layout>
                <c:manualLayout>
                  <c:x val="1.3677011872292462E-3"/>
                  <c:y val="1.45833333333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D-44EE-94DD-E87AE8FF8EC4}"/>
                </c:ext>
              </c:extLst>
            </c:dLbl>
            <c:dLbl>
              <c:idx val="5"/>
              <c:layout>
                <c:manualLayout>
                  <c:x val="2.7354023744584925E-3"/>
                  <c:y val="1.666666666666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D-44EE-94DD-E87AE8FF8EC4}"/>
                </c:ext>
              </c:extLst>
            </c:dLbl>
            <c:dLbl>
              <c:idx val="6"/>
              <c:layout>
                <c:manualLayout>
                  <c:x val="-1.0021949987834473E-16"/>
                  <c:y val="1.2512218707014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6-4DB1-A4C4-F62171AB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Data!$B$5:$G$5</c:f>
              <c:numCache>
                <c:formatCode>#,##0_ ;[Red]\-#,##0\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0D-44EE-94DD-E87AE8FF8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674496"/>
        <c:axId val="93713152"/>
        <c:axId val="55162176"/>
      </c:bar3DChart>
      <c:catAx>
        <c:axId val="9367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3713152"/>
        <c:crosses val="autoZero"/>
        <c:auto val="1"/>
        <c:lblAlgn val="ctr"/>
        <c:lblOffset val="100"/>
        <c:noMultiLvlLbl val="0"/>
      </c:catAx>
      <c:valAx>
        <c:axId val="9371315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93674496"/>
        <c:crosses val="autoZero"/>
        <c:crossBetween val="between"/>
      </c:valAx>
      <c:serAx>
        <c:axId val="55162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3713152"/>
        <c:crosses val="autoZero"/>
      </c:serAx>
    </c:plotArea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2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"/>
  <sheetViews>
    <sheetView zoomScale="130" zoomScaleNormal="130" workbookViewId="0">
      <selection activeCell="J8" sqref="J8"/>
    </sheetView>
  </sheetViews>
  <sheetFormatPr defaultRowHeight="12.75" x14ac:dyDescent="0.2"/>
  <cols>
    <col min="1" max="8" width="13.85546875" style="1" customWidth="1"/>
    <col min="9" max="18" width="9.140625" style="1"/>
    <col min="19" max="19" width="10.28515625" style="1" customWidth="1"/>
    <col min="20" max="20" width="12.140625" style="1" customWidth="1"/>
    <col min="21" max="21" width="17.5703125" style="1" customWidth="1"/>
    <col min="22" max="16384" width="9.140625" style="1"/>
  </cols>
  <sheetData>
    <row r="1" spans="1:8" ht="18.75" x14ac:dyDescent="0.3">
      <c r="A1" s="7" t="s">
        <v>9</v>
      </c>
      <c r="B1" s="8"/>
      <c r="C1" s="8"/>
      <c r="D1" s="8"/>
      <c r="E1" s="8"/>
      <c r="F1" s="8"/>
      <c r="G1" s="8"/>
      <c r="H1" s="9"/>
    </row>
    <row r="2" spans="1:8" x14ac:dyDescent="0.2">
      <c r="A2" s="5" t="s">
        <v>10</v>
      </c>
      <c r="B2" s="5" t="s">
        <v>2</v>
      </c>
      <c r="C2" s="5" t="s">
        <v>3</v>
      </c>
      <c r="D2" s="5" t="s">
        <v>4</v>
      </c>
      <c r="E2" s="5" t="s">
        <v>6</v>
      </c>
      <c r="F2" s="5" t="s">
        <v>5</v>
      </c>
      <c r="G2" s="5" t="s">
        <v>7</v>
      </c>
      <c r="H2" s="5" t="s">
        <v>8</v>
      </c>
    </row>
    <row r="3" spans="1:8" x14ac:dyDescent="0.2">
      <c r="A3" s="6" t="s">
        <v>1</v>
      </c>
      <c r="B3" s="2">
        <v>72016</v>
      </c>
      <c r="C3" s="2">
        <v>154</v>
      </c>
      <c r="D3" s="2">
        <v>122</v>
      </c>
      <c r="E3" s="2">
        <v>22</v>
      </c>
      <c r="F3" s="3">
        <v>92</v>
      </c>
      <c r="G3" s="4">
        <v>0</v>
      </c>
      <c r="H3" s="6">
        <f>SUM(B3:G3)</f>
        <v>72406</v>
      </c>
    </row>
    <row r="4" spans="1:8" x14ac:dyDescent="0.2">
      <c r="A4" s="6" t="s">
        <v>0</v>
      </c>
      <c r="B4" s="2">
        <v>47019</v>
      </c>
      <c r="C4" s="2">
        <v>118</v>
      </c>
      <c r="D4" s="2">
        <v>128</v>
      </c>
      <c r="E4" s="2">
        <v>11</v>
      </c>
      <c r="F4" s="3">
        <v>55</v>
      </c>
      <c r="G4" s="4">
        <v>1</v>
      </c>
      <c r="H4" s="6">
        <f>SUM(B4:G4)</f>
        <v>47332</v>
      </c>
    </row>
    <row r="5" spans="1:8" x14ac:dyDescent="0.2">
      <c r="A5" s="6" t="s">
        <v>7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1</v>
      </c>
      <c r="H5" s="6">
        <f>SUM(B5:G5)</f>
        <v>1</v>
      </c>
    </row>
    <row r="6" spans="1:8" x14ac:dyDescent="0.2">
      <c r="A6" s="6" t="s">
        <v>11</v>
      </c>
      <c r="B6" s="6">
        <f t="shared" ref="B6:G6" si="0">SUM(B3:B5)</f>
        <v>119035</v>
      </c>
      <c r="C6" s="6">
        <f t="shared" si="0"/>
        <v>272</v>
      </c>
      <c r="D6" s="6">
        <f t="shared" si="0"/>
        <v>250</v>
      </c>
      <c r="E6" s="6">
        <f t="shared" si="0"/>
        <v>33</v>
      </c>
      <c r="F6" s="6">
        <f t="shared" si="0"/>
        <v>147</v>
      </c>
      <c r="G6" s="6">
        <f t="shared" si="0"/>
        <v>2</v>
      </c>
      <c r="H6" s="6">
        <f>SUM(H3:H5)</f>
        <v>119739</v>
      </c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2020-09-01T13:52:44Z</cp:lastPrinted>
  <dcterms:created xsi:type="dcterms:W3CDTF">2015-07-23T14:46:31Z</dcterms:created>
  <dcterms:modified xsi:type="dcterms:W3CDTF">2024-10-01T07:23:34Z</dcterms:modified>
</cp:coreProperties>
</file>