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dbnfs02\data\NetworkShares\CAO-IT\2024 AGM\3. Institutional Data\MUT\"/>
    </mc:Choice>
  </mc:AlternateContent>
  <xr:revisionPtr revIDLastSave="0" documentId="13_ncr:1_{B25ECC28-A9F2-4D8A-B7E8-EFEDF3149A48}" xr6:coauthVersionLast="47" xr6:coauthVersionMax="47" xr10:uidLastSave="{00000000-0000-0000-0000-000000000000}"/>
  <bookViews>
    <workbookView xWindow="28680" yWindow="-120" windowWidth="29040" windowHeight="15840" activeTab="1" xr2:uid="{00000000-000D-0000-FFFF-FFFF00000000}"/>
  </bookViews>
  <sheets>
    <sheet name="Data Table" sheetId="1" r:id="rId1"/>
    <sheet name="Chart" sheetId="2" r:id="rId2"/>
  </sheets>
  <definedNames>
    <definedName name="_xlnm.Print_Titles" localSheetId="0">'Data Table'!$1:$2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1" i="1" l="1"/>
  <c r="F19" i="1"/>
  <c r="F22" i="1"/>
  <c r="D31" i="1"/>
  <c r="F4" i="1"/>
  <c r="F5" i="1"/>
  <c r="F6" i="1"/>
  <c r="F7" i="1"/>
  <c r="F8" i="1"/>
  <c r="F9" i="1"/>
  <c r="F10" i="1"/>
  <c r="F11" i="1"/>
  <c r="F12" i="1"/>
  <c r="F13" i="1"/>
  <c r="F14" i="1"/>
  <c r="F17" i="1"/>
  <c r="F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3" i="1"/>
</calcChain>
</file>

<file path=xl/sharedStrings.xml><?xml version="1.0" encoding="utf-8"?>
<sst xmlns="http://schemas.openxmlformats.org/spreadsheetml/2006/main" count="36" uniqueCount="36">
  <si>
    <t>Home Language</t>
  </si>
  <si>
    <t>Applicants</t>
  </si>
  <si>
    <t>Offers</t>
  </si>
  <si>
    <t>% Offers</t>
  </si>
  <si>
    <t>ISIZULU</t>
  </si>
  <si>
    <t>ISIXHOSA</t>
  </si>
  <si>
    <t>SISWATI</t>
  </si>
  <si>
    <t>ENGLISH</t>
  </si>
  <si>
    <t>UNKNOWN</t>
  </si>
  <si>
    <t>SESOTHO</t>
  </si>
  <si>
    <t>SEPEDI</t>
  </si>
  <si>
    <t>XITSONGA</t>
  </si>
  <si>
    <t>TSHIVENDA</t>
  </si>
  <si>
    <t>SETSWANA</t>
  </si>
  <si>
    <t>ISINDEBELE</t>
  </si>
  <si>
    <t>OTHER</t>
  </si>
  <si>
    <t>SHONA</t>
  </si>
  <si>
    <t>AFRIKAANS</t>
  </si>
  <si>
    <t>AKAN</t>
  </si>
  <si>
    <t>AMHARIC</t>
  </si>
  <si>
    <t>FRENCH</t>
  </si>
  <si>
    <t>TONGA</t>
  </si>
  <si>
    <t>ARABIC</t>
  </si>
  <si>
    <t>KISWAHILI</t>
  </si>
  <si>
    <t>Met</t>
  </si>
  <si>
    <t>% Met</t>
  </si>
  <si>
    <t>CHICHEWA</t>
  </si>
  <si>
    <t>PORTUGUESE</t>
  </si>
  <si>
    <t>URDU</t>
  </si>
  <si>
    <t>SOUTH AFRICAN SIGN LANGUAGE</t>
  </si>
  <si>
    <t>ASANTE(TWI)</t>
  </si>
  <si>
    <t>IGBO</t>
  </si>
  <si>
    <t>TELEGU</t>
  </si>
  <si>
    <t>OSHINDONGA</t>
  </si>
  <si>
    <t>GUJRATHI</t>
  </si>
  <si>
    <t>MUT Applicants' Home Language Plus Meeting Minimum Requirements (2024 Entry)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</si>
</sst>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_ ;[Red]\-#,##0\ "/>
    <numFmt numFmtId="165" formatCode="0;[Red]0"/>
  </numFmts>
  <fonts count="4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164" fontId="2" fillId="0" borderId="0" xfId="0" applyNumberFormat="1" applyFont="1" applyAlignment="1">
      <alignment horizontal="center"/>
    </xf>
    <xf numFmtId="10" fontId="2" fillId="0" borderId="0" xfId="0" applyNumberFormat="1" applyFont="1" applyAlignment="1">
      <alignment horizontal="center"/>
    </xf>
    <xf numFmtId="0" fontId="0" fillId="2" borderId="0" xfId="0" applyFill="1"/>
    <xf numFmtId="10" fontId="2" fillId="3" borderId="1" xfId="0" applyNumberFormat="1" applyFont="1" applyFill="1" applyBorder="1" applyAlignment="1">
      <alignment horizontal="center" vertical="center"/>
    </xf>
    <xf numFmtId="10" fontId="2" fillId="0" borderId="1" xfId="0" applyNumberFormat="1" applyFont="1" applyBorder="1" applyAlignment="1">
      <alignment horizontal="center" vertical="center"/>
    </xf>
    <xf numFmtId="165" fontId="2" fillId="3" borderId="1" xfId="0" applyNumberFormat="1" applyFont="1" applyFill="1" applyBorder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10" fontId="1" fillId="2" borderId="1" xfId="0" applyNumberFormat="1" applyFont="1" applyFill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ZA" sz="2000" b="1">
                <a:solidFill>
                  <a:srgbClr val="00B050"/>
                </a:solidFill>
              </a:rPr>
              <a:t>MUT Top 20 Applicants' Home Language Plus Meeting Minimum Requirements (2024 Entry)</a:t>
            </a:r>
          </a:p>
        </c:rich>
      </c:tx>
      <c:layout>
        <c:manualLayout>
          <c:xMode val="edge"/>
          <c:yMode val="edge"/>
          <c:x val="0.27395427227530322"/>
          <c:y val="1.118881118881118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5.8807853187523747E-2"/>
          <c:y val="8.6554851972174801E-2"/>
          <c:w val="0.93556628206284342"/>
          <c:h val="0.72729049428262027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'Data Table'!$B$2</c:f>
              <c:strCache>
                <c:ptCount val="1"/>
                <c:pt idx="0">
                  <c:v>Applicants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'Data Table'!$A$3:$A$22</c:f>
              <c:strCache>
                <c:ptCount val="20"/>
                <c:pt idx="0">
                  <c:v>ISIZULU</c:v>
                </c:pt>
                <c:pt idx="1">
                  <c:v>ISIXHOSA</c:v>
                </c:pt>
                <c:pt idx="2">
                  <c:v>SEPEDI</c:v>
                </c:pt>
                <c:pt idx="3">
                  <c:v>ENGLISH</c:v>
                </c:pt>
                <c:pt idx="4">
                  <c:v>SISWATI</c:v>
                </c:pt>
                <c:pt idx="5">
                  <c:v>SESOTHO</c:v>
                </c:pt>
                <c:pt idx="6">
                  <c:v>SETSWANA</c:v>
                </c:pt>
                <c:pt idx="7">
                  <c:v>XITSONGA</c:v>
                </c:pt>
                <c:pt idx="8">
                  <c:v>TSHIVENDA</c:v>
                </c:pt>
                <c:pt idx="9">
                  <c:v>ISINDEBELE</c:v>
                </c:pt>
                <c:pt idx="10">
                  <c:v>OTHER</c:v>
                </c:pt>
                <c:pt idx="11">
                  <c:v>AFRIKAANS</c:v>
                </c:pt>
                <c:pt idx="12">
                  <c:v>SHONA</c:v>
                </c:pt>
                <c:pt idx="13">
                  <c:v>SOUTH AFRICAN SIGN LANGUAGE</c:v>
                </c:pt>
                <c:pt idx="14">
                  <c:v>TONGA</c:v>
                </c:pt>
                <c:pt idx="15">
                  <c:v>AKAN</c:v>
                </c:pt>
                <c:pt idx="16">
                  <c:v>FRENCH</c:v>
                </c:pt>
                <c:pt idx="17">
                  <c:v>KISWAHILI</c:v>
                </c:pt>
                <c:pt idx="18">
                  <c:v>CHICHEWA</c:v>
                </c:pt>
                <c:pt idx="19">
                  <c:v>PORTUGUESE</c:v>
                </c:pt>
              </c:strCache>
            </c:strRef>
          </c:cat>
          <c:val>
            <c:numRef>
              <c:f>'Data Table'!$B$3:$B$22</c:f>
              <c:numCache>
                <c:formatCode>0;[Red]0</c:formatCode>
                <c:ptCount val="20"/>
                <c:pt idx="0">
                  <c:v>85096</c:v>
                </c:pt>
                <c:pt idx="1">
                  <c:v>16525</c:v>
                </c:pt>
                <c:pt idx="2">
                  <c:v>3727</c:v>
                </c:pt>
                <c:pt idx="3">
                  <c:v>2995</c:v>
                </c:pt>
                <c:pt idx="4">
                  <c:v>2831</c:v>
                </c:pt>
                <c:pt idx="5">
                  <c:v>2665</c:v>
                </c:pt>
                <c:pt idx="6">
                  <c:v>1957</c:v>
                </c:pt>
                <c:pt idx="7">
                  <c:v>1916</c:v>
                </c:pt>
                <c:pt idx="8">
                  <c:v>1486</c:v>
                </c:pt>
                <c:pt idx="9">
                  <c:v>576</c:v>
                </c:pt>
                <c:pt idx="10">
                  <c:v>97</c:v>
                </c:pt>
                <c:pt idx="11">
                  <c:v>53</c:v>
                </c:pt>
                <c:pt idx="12">
                  <c:v>45</c:v>
                </c:pt>
                <c:pt idx="13">
                  <c:v>31</c:v>
                </c:pt>
                <c:pt idx="14">
                  <c:v>24</c:v>
                </c:pt>
                <c:pt idx="15">
                  <c:v>12</c:v>
                </c:pt>
                <c:pt idx="16">
                  <c:v>9</c:v>
                </c:pt>
                <c:pt idx="17">
                  <c:v>7</c:v>
                </c:pt>
                <c:pt idx="18">
                  <c:v>7</c:v>
                </c:pt>
                <c:pt idx="19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A9-4BF7-964C-729F37994A03}"/>
            </c:ext>
          </c:extLst>
        </c:ser>
        <c:ser>
          <c:idx val="1"/>
          <c:order val="1"/>
          <c:tx>
            <c:strRef>
              <c:f>'Data Table'!$C$2</c:f>
              <c:strCache>
                <c:ptCount val="1"/>
                <c:pt idx="0">
                  <c:v>Met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'Data Table'!$A$3:$A$22</c:f>
              <c:strCache>
                <c:ptCount val="20"/>
                <c:pt idx="0">
                  <c:v>ISIZULU</c:v>
                </c:pt>
                <c:pt idx="1">
                  <c:v>ISIXHOSA</c:v>
                </c:pt>
                <c:pt idx="2">
                  <c:v>SEPEDI</c:v>
                </c:pt>
                <c:pt idx="3">
                  <c:v>ENGLISH</c:v>
                </c:pt>
                <c:pt idx="4">
                  <c:v>SISWATI</c:v>
                </c:pt>
                <c:pt idx="5">
                  <c:v>SESOTHO</c:v>
                </c:pt>
                <c:pt idx="6">
                  <c:v>SETSWANA</c:v>
                </c:pt>
                <c:pt idx="7">
                  <c:v>XITSONGA</c:v>
                </c:pt>
                <c:pt idx="8">
                  <c:v>TSHIVENDA</c:v>
                </c:pt>
                <c:pt idx="9">
                  <c:v>ISINDEBELE</c:v>
                </c:pt>
                <c:pt idx="10">
                  <c:v>OTHER</c:v>
                </c:pt>
                <c:pt idx="11">
                  <c:v>AFRIKAANS</c:v>
                </c:pt>
                <c:pt idx="12">
                  <c:v>SHONA</c:v>
                </c:pt>
                <c:pt idx="13">
                  <c:v>SOUTH AFRICAN SIGN LANGUAGE</c:v>
                </c:pt>
                <c:pt idx="14">
                  <c:v>TONGA</c:v>
                </c:pt>
                <c:pt idx="15">
                  <c:v>AKAN</c:v>
                </c:pt>
                <c:pt idx="16">
                  <c:v>FRENCH</c:v>
                </c:pt>
                <c:pt idx="17">
                  <c:v>KISWAHILI</c:v>
                </c:pt>
                <c:pt idx="18">
                  <c:v>CHICHEWA</c:v>
                </c:pt>
                <c:pt idx="19">
                  <c:v>PORTUGUESE</c:v>
                </c:pt>
              </c:strCache>
            </c:strRef>
          </c:cat>
          <c:val>
            <c:numRef>
              <c:f>'Data Table'!$C$3:$C$22</c:f>
              <c:numCache>
                <c:formatCode>0;[Red]0</c:formatCode>
                <c:ptCount val="20"/>
                <c:pt idx="0">
                  <c:v>29253</c:v>
                </c:pt>
                <c:pt idx="1">
                  <c:v>4001</c:v>
                </c:pt>
                <c:pt idx="2">
                  <c:v>848</c:v>
                </c:pt>
                <c:pt idx="3">
                  <c:v>791</c:v>
                </c:pt>
                <c:pt idx="4">
                  <c:v>628</c:v>
                </c:pt>
                <c:pt idx="5">
                  <c:v>672</c:v>
                </c:pt>
                <c:pt idx="6">
                  <c:v>484</c:v>
                </c:pt>
                <c:pt idx="7">
                  <c:v>432</c:v>
                </c:pt>
                <c:pt idx="8">
                  <c:v>361</c:v>
                </c:pt>
                <c:pt idx="9">
                  <c:v>162</c:v>
                </c:pt>
                <c:pt idx="10">
                  <c:v>22</c:v>
                </c:pt>
                <c:pt idx="11">
                  <c:v>18</c:v>
                </c:pt>
                <c:pt idx="12">
                  <c:v>7</c:v>
                </c:pt>
                <c:pt idx="13">
                  <c:v>5</c:v>
                </c:pt>
                <c:pt idx="14">
                  <c:v>9</c:v>
                </c:pt>
                <c:pt idx="15">
                  <c:v>3</c:v>
                </c:pt>
                <c:pt idx="16">
                  <c:v>3</c:v>
                </c:pt>
                <c:pt idx="1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DA9-4BF7-964C-729F37994A03}"/>
            </c:ext>
          </c:extLst>
        </c:ser>
        <c:ser>
          <c:idx val="2"/>
          <c:order val="2"/>
          <c:tx>
            <c:strRef>
              <c:f>'Data Table'!$E$2</c:f>
              <c:strCache>
                <c:ptCount val="1"/>
                <c:pt idx="0">
                  <c:v>Offers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f>'Data Table'!$A$3:$A$22</c:f>
              <c:strCache>
                <c:ptCount val="20"/>
                <c:pt idx="0">
                  <c:v>ISIZULU</c:v>
                </c:pt>
                <c:pt idx="1">
                  <c:v>ISIXHOSA</c:v>
                </c:pt>
                <c:pt idx="2">
                  <c:v>SEPEDI</c:v>
                </c:pt>
                <c:pt idx="3">
                  <c:v>ENGLISH</c:v>
                </c:pt>
                <c:pt idx="4">
                  <c:v>SISWATI</c:v>
                </c:pt>
                <c:pt idx="5">
                  <c:v>SESOTHO</c:v>
                </c:pt>
                <c:pt idx="6">
                  <c:v>SETSWANA</c:v>
                </c:pt>
                <c:pt idx="7">
                  <c:v>XITSONGA</c:v>
                </c:pt>
                <c:pt idx="8">
                  <c:v>TSHIVENDA</c:v>
                </c:pt>
                <c:pt idx="9">
                  <c:v>ISINDEBELE</c:v>
                </c:pt>
                <c:pt idx="10">
                  <c:v>OTHER</c:v>
                </c:pt>
                <c:pt idx="11">
                  <c:v>AFRIKAANS</c:v>
                </c:pt>
                <c:pt idx="12">
                  <c:v>SHONA</c:v>
                </c:pt>
                <c:pt idx="13">
                  <c:v>SOUTH AFRICAN SIGN LANGUAGE</c:v>
                </c:pt>
                <c:pt idx="14">
                  <c:v>TONGA</c:v>
                </c:pt>
                <c:pt idx="15">
                  <c:v>AKAN</c:v>
                </c:pt>
                <c:pt idx="16">
                  <c:v>FRENCH</c:v>
                </c:pt>
                <c:pt idx="17">
                  <c:v>KISWAHILI</c:v>
                </c:pt>
                <c:pt idx="18">
                  <c:v>CHICHEWA</c:v>
                </c:pt>
                <c:pt idx="19">
                  <c:v>PORTUGUESE</c:v>
                </c:pt>
              </c:strCache>
            </c:strRef>
          </c:cat>
          <c:val>
            <c:numRef>
              <c:f>'Data Table'!$E$3:$E$22</c:f>
              <c:numCache>
                <c:formatCode>0;[Red]0</c:formatCode>
                <c:ptCount val="20"/>
                <c:pt idx="0">
                  <c:v>4846</c:v>
                </c:pt>
                <c:pt idx="1">
                  <c:v>441</c:v>
                </c:pt>
                <c:pt idx="2">
                  <c:v>35</c:v>
                </c:pt>
                <c:pt idx="3">
                  <c:v>142</c:v>
                </c:pt>
                <c:pt idx="4">
                  <c:v>55</c:v>
                </c:pt>
                <c:pt idx="5">
                  <c:v>60</c:v>
                </c:pt>
                <c:pt idx="6">
                  <c:v>14</c:v>
                </c:pt>
                <c:pt idx="7">
                  <c:v>35</c:v>
                </c:pt>
                <c:pt idx="8">
                  <c:v>24</c:v>
                </c:pt>
                <c:pt idx="9">
                  <c:v>8</c:v>
                </c:pt>
                <c:pt idx="10">
                  <c:v>2</c:v>
                </c:pt>
                <c:pt idx="11">
                  <c:v>1</c:v>
                </c:pt>
                <c:pt idx="14">
                  <c:v>2</c:v>
                </c:pt>
                <c:pt idx="16">
                  <c:v>1</c:v>
                </c:pt>
                <c:pt idx="1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86-4189-AAD9-829C57FE27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12256176"/>
        <c:axId val="512256504"/>
        <c:axId val="0"/>
      </c:bar3DChart>
      <c:catAx>
        <c:axId val="512256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2256504"/>
        <c:crosses val="autoZero"/>
        <c:auto val="1"/>
        <c:lblAlgn val="ctr"/>
        <c:lblOffset val="100"/>
        <c:noMultiLvlLbl val="0"/>
      </c:catAx>
      <c:valAx>
        <c:axId val="512256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;[Red]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225617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2857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586317</xdr:colOff>
      <xdr:row>1</xdr:row>
      <xdr:rowOff>15874</xdr:rowOff>
    </xdr:from>
    <xdr:to>
      <xdr:col>31</xdr:col>
      <xdr:colOff>124884</xdr:colOff>
      <xdr:row>36</xdr:row>
      <xdr:rowOff>158749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2FEEE02-F213-4CCA-9499-FFA0A077B6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1"/>
  <sheetViews>
    <sheetView zoomScale="120" zoomScaleNormal="120" workbookViewId="0">
      <selection activeCell="G12" sqref="G12"/>
    </sheetView>
  </sheetViews>
  <sheetFormatPr defaultRowHeight="12.75" x14ac:dyDescent="0.2"/>
  <cols>
    <col min="1" max="1" width="31.140625" style="1" bestFit="1" customWidth="1"/>
    <col min="2" max="3" width="17.7109375" style="1" customWidth="1"/>
    <col min="4" max="4" width="17.7109375" style="2" customWidth="1"/>
    <col min="5" max="5" width="17.7109375" style="1" customWidth="1"/>
    <col min="6" max="6" width="17.7109375" style="2" customWidth="1"/>
    <col min="7" max="7" width="9.140625" style="1"/>
    <col min="8" max="8" width="12.5703125" style="1" bestFit="1" customWidth="1"/>
    <col min="9" max="16384" width="9.140625" style="1"/>
  </cols>
  <sheetData>
    <row r="1" spans="1:6" ht="27.75" customHeight="1" x14ac:dyDescent="0.2">
      <c r="A1" s="10" t="s">
        <v>35</v>
      </c>
      <c r="B1" s="11"/>
      <c r="C1" s="11"/>
      <c r="D1" s="11"/>
      <c r="E1" s="11"/>
      <c r="F1" s="11"/>
    </row>
    <row r="2" spans="1:6" x14ac:dyDescent="0.2">
      <c r="A2" s="8" t="s">
        <v>0</v>
      </c>
      <c r="B2" s="8" t="s">
        <v>1</v>
      </c>
      <c r="C2" s="8" t="s">
        <v>24</v>
      </c>
      <c r="D2" s="9" t="s">
        <v>25</v>
      </c>
      <c r="E2" s="8" t="s">
        <v>2</v>
      </c>
      <c r="F2" s="9" t="s">
        <v>3</v>
      </c>
    </row>
    <row r="3" spans="1:6" x14ac:dyDescent="0.2">
      <c r="A3" s="6" t="s">
        <v>4</v>
      </c>
      <c r="B3" s="6">
        <v>85096</v>
      </c>
      <c r="C3" s="6">
        <v>29253</v>
      </c>
      <c r="D3" s="4">
        <f>+C3/B3</f>
        <v>0.34376468929209364</v>
      </c>
      <c r="E3" s="6">
        <v>4846</v>
      </c>
      <c r="F3" s="4">
        <f>+E3/B3</f>
        <v>5.6947447588605808E-2</v>
      </c>
    </row>
    <row r="4" spans="1:6" x14ac:dyDescent="0.2">
      <c r="A4" s="6" t="s">
        <v>5</v>
      </c>
      <c r="B4" s="6">
        <v>16525</v>
      </c>
      <c r="C4" s="6">
        <v>4001</v>
      </c>
      <c r="D4" s="4">
        <f t="shared" ref="D4:D31" si="0">+C4/B4</f>
        <v>0.24211800302571862</v>
      </c>
      <c r="E4" s="6">
        <v>441</v>
      </c>
      <c r="F4" s="4">
        <f t="shared" ref="F4:F31" si="1">+E4/B4</f>
        <v>2.6686838124054462E-2</v>
      </c>
    </row>
    <row r="5" spans="1:6" x14ac:dyDescent="0.2">
      <c r="A5" s="6" t="s">
        <v>10</v>
      </c>
      <c r="B5" s="6">
        <v>3727</v>
      </c>
      <c r="C5" s="6">
        <v>848</v>
      </c>
      <c r="D5" s="4">
        <f t="shared" si="0"/>
        <v>0.22752884357392003</v>
      </c>
      <c r="E5" s="6">
        <v>35</v>
      </c>
      <c r="F5" s="4">
        <f t="shared" si="1"/>
        <v>9.390931043734908E-3</v>
      </c>
    </row>
    <row r="6" spans="1:6" x14ac:dyDescent="0.2">
      <c r="A6" s="6" t="s">
        <v>7</v>
      </c>
      <c r="B6" s="6">
        <v>2995</v>
      </c>
      <c r="C6" s="6">
        <v>791</v>
      </c>
      <c r="D6" s="4">
        <f t="shared" si="0"/>
        <v>0.26410684474123541</v>
      </c>
      <c r="E6" s="6">
        <v>142</v>
      </c>
      <c r="F6" s="4">
        <f t="shared" si="1"/>
        <v>4.7412353923205343E-2</v>
      </c>
    </row>
    <row r="7" spans="1:6" x14ac:dyDescent="0.2">
      <c r="A7" s="6" t="s">
        <v>6</v>
      </c>
      <c r="B7" s="6">
        <v>2831</v>
      </c>
      <c r="C7" s="6">
        <v>628</v>
      </c>
      <c r="D7" s="4">
        <f t="shared" si="0"/>
        <v>0.22182974214058637</v>
      </c>
      <c r="E7" s="6">
        <v>55</v>
      </c>
      <c r="F7" s="4">
        <f t="shared" si="1"/>
        <v>1.9427764040974922E-2</v>
      </c>
    </row>
    <row r="8" spans="1:6" x14ac:dyDescent="0.2">
      <c r="A8" s="6" t="s">
        <v>9</v>
      </c>
      <c r="B8" s="6">
        <v>2665</v>
      </c>
      <c r="C8" s="6">
        <v>672</v>
      </c>
      <c r="D8" s="4">
        <f t="shared" si="0"/>
        <v>0.25215759849906194</v>
      </c>
      <c r="E8" s="6">
        <v>60</v>
      </c>
      <c r="F8" s="4">
        <f t="shared" si="1"/>
        <v>2.2514071294559099E-2</v>
      </c>
    </row>
    <row r="9" spans="1:6" x14ac:dyDescent="0.2">
      <c r="A9" s="6" t="s">
        <v>13</v>
      </c>
      <c r="B9" s="6">
        <v>1957</v>
      </c>
      <c r="C9" s="6">
        <v>484</v>
      </c>
      <c r="D9" s="4">
        <f t="shared" si="0"/>
        <v>0.24731732243229432</v>
      </c>
      <c r="E9" s="6">
        <v>14</v>
      </c>
      <c r="F9" s="4">
        <f t="shared" si="1"/>
        <v>7.1538068472151248E-3</v>
      </c>
    </row>
    <row r="10" spans="1:6" x14ac:dyDescent="0.2">
      <c r="A10" s="6" t="s">
        <v>11</v>
      </c>
      <c r="B10" s="6">
        <v>1916</v>
      </c>
      <c r="C10" s="6">
        <v>432</v>
      </c>
      <c r="D10" s="4">
        <f t="shared" si="0"/>
        <v>0.22546972860125261</v>
      </c>
      <c r="E10" s="6">
        <v>35</v>
      </c>
      <c r="F10" s="4">
        <f t="shared" si="1"/>
        <v>1.8267223382045929E-2</v>
      </c>
    </row>
    <row r="11" spans="1:6" x14ac:dyDescent="0.2">
      <c r="A11" s="6" t="s">
        <v>12</v>
      </c>
      <c r="B11" s="6">
        <v>1486</v>
      </c>
      <c r="C11" s="6">
        <v>361</v>
      </c>
      <c r="D11" s="4">
        <f t="shared" si="0"/>
        <v>0.24293405114401076</v>
      </c>
      <c r="E11" s="6">
        <v>24</v>
      </c>
      <c r="F11" s="4">
        <f t="shared" si="1"/>
        <v>1.6150740242261104E-2</v>
      </c>
    </row>
    <row r="12" spans="1:6" x14ac:dyDescent="0.2">
      <c r="A12" s="6" t="s">
        <v>14</v>
      </c>
      <c r="B12" s="6">
        <v>576</v>
      </c>
      <c r="C12" s="6">
        <v>162</v>
      </c>
      <c r="D12" s="4">
        <f t="shared" si="0"/>
        <v>0.28125</v>
      </c>
      <c r="E12" s="6">
        <v>8</v>
      </c>
      <c r="F12" s="4">
        <f t="shared" si="1"/>
        <v>1.3888888888888888E-2</v>
      </c>
    </row>
    <row r="13" spans="1:6" x14ac:dyDescent="0.2">
      <c r="A13" s="6" t="s">
        <v>15</v>
      </c>
      <c r="B13" s="6">
        <v>97</v>
      </c>
      <c r="C13" s="6">
        <v>22</v>
      </c>
      <c r="D13" s="4">
        <f t="shared" si="0"/>
        <v>0.22680412371134021</v>
      </c>
      <c r="E13" s="6">
        <v>2</v>
      </c>
      <c r="F13" s="4">
        <f t="shared" si="1"/>
        <v>2.0618556701030927E-2</v>
      </c>
    </row>
    <row r="14" spans="1:6" x14ac:dyDescent="0.2">
      <c r="A14" s="6" t="s">
        <v>17</v>
      </c>
      <c r="B14" s="6">
        <v>53</v>
      </c>
      <c r="C14" s="6">
        <v>18</v>
      </c>
      <c r="D14" s="4">
        <f t="shared" si="0"/>
        <v>0.33962264150943394</v>
      </c>
      <c r="E14" s="6">
        <v>1</v>
      </c>
      <c r="F14" s="4">
        <f t="shared" si="1"/>
        <v>1.8867924528301886E-2</v>
      </c>
    </row>
    <row r="15" spans="1:6" x14ac:dyDescent="0.2">
      <c r="A15" s="6" t="s">
        <v>16</v>
      </c>
      <c r="B15" s="6">
        <v>45</v>
      </c>
      <c r="C15" s="6">
        <v>7</v>
      </c>
      <c r="D15" s="4">
        <f t="shared" si="0"/>
        <v>0.15555555555555556</v>
      </c>
      <c r="E15" s="6"/>
      <c r="F15" s="4"/>
    </row>
    <row r="16" spans="1:6" x14ac:dyDescent="0.2">
      <c r="A16" s="6" t="s">
        <v>29</v>
      </c>
      <c r="B16" s="6">
        <v>31</v>
      </c>
      <c r="C16" s="6">
        <v>5</v>
      </c>
      <c r="D16" s="4">
        <f t="shared" si="0"/>
        <v>0.16129032258064516</v>
      </c>
      <c r="E16" s="6"/>
      <c r="F16" s="4"/>
    </row>
    <row r="17" spans="1:6" x14ac:dyDescent="0.2">
      <c r="A17" s="6" t="s">
        <v>21</v>
      </c>
      <c r="B17" s="6">
        <v>24</v>
      </c>
      <c r="C17" s="6">
        <v>9</v>
      </c>
      <c r="D17" s="4">
        <f t="shared" si="0"/>
        <v>0.375</v>
      </c>
      <c r="E17" s="6">
        <v>2</v>
      </c>
      <c r="F17" s="4">
        <f t="shared" si="1"/>
        <v>8.3333333333333329E-2</v>
      </c>
    </row>
    <row r="18" spans="1:6" x14ac:dyDescent="0.2">
      <c r="A18" s="6" t="s">
        <v>18</v>
      </c>
      <c r="B18" s="6">
        <v>12</v>
      </c>
      <c r="C18" s="6">
        <v>3</v>
      </c>
      <c r="D18" s="4">
        <f t="shared" si="0"/>
        <v>0.25</v>
      </c>
      <c r="E18" s="6"/>
      <c r="F18" s="4"/>
    </row>
    <row r="19" spans="1:6" x14ac:dyDescent="0.2">
      <c r="A19" s="6" t="s">
        <v>20</v>
      </c>
      <c r="B19" s="6">
        <v>9</v>
      </c>
      <c r="C19" s="6">
        <v>3</v>
      </c>
      <c r="D19" s="4">
        <f t="shared" si="0"/>
        <v>0.33333333333333331</v>
      </c>
      <c r="E19" s="6">
        <v>1</v>
      </c>
      <c r="F19" s="4">
        <f t="shared" si="1"/>
        <v>0.1111111111111111</v>
      </c>
    </row>
    <row r="20" spans="1:6" x14ac:dyDescent="0.2">
      <c r="A20" s="6" t="s">
        <v>23</v>
      </c>
      <c r="B20" s="6">
        <v>7</v>
      </c>
      <c r="C20" s="6">
        <v>1</v>
      </c>
      <c r="D20" s="4">
        <f t="shared" si="0"/>
        <v>0.14285714285714285</v>
      </c>
      <c r="E20" s="6"/>
      <c r="F20" s="4"/>
    </row>
    <row r="21" spans="1:6" x14ac:dyDescent="0.2">
      <c r="A21" s="6" t="s">
        <v>26</v>
      </c>
      <c r="B21" s="6">
        <v>7</v>
      </c>
      <c r="C21" s="6"/>
      <c r="D21" s="4"/>
      <c r="E21" s="6"/>
      <c r="F21" s="4"/>
    </row>
    <row r="22" spans="1:6" x14ac:dyDescent="0.2">
      <c r="A22" s="6" t="s">
        <v>27</v>
      </c>
      <c r="B22" s="6">
        <v>2</v>
      </c>
      <c r="C22" s="6"/>
      <c r="D22" s="4"/>
      <c r="E22" s="6">
        <v>1</v>
      </c>
      <c r="F22" s="4">
        <f t="shared" si="1"/>
        <v>0.5</v>
      </c>
    </row>
    <row r="23" spans="1:6" x14ac:dyDescent="0.2">
      <c r="A23" s="7" t="s">
        <v>28</v>
      </c>
      <c r="B23" s="7">
        <v>2</v>
      </c>
      <c r="C23" s="7"/>
      <c r="D23" s="5"/>
      <c r="E23" s="7"/>
      <c r="F23" s="5"/>
    </row>
    <row r="24" spans="1:6" x14ac:dyDescent="0.2">
      <c r="A24" s="7" t="s">
        <v>30</v>
      </c>
      <c r="B24" s="7">
        <v>1</v>
      </c>
      <c r="C24" s="7"/>
      <c r="D24" s="5"/>
      <c r="E24" s="7"/>
      <c r="F24" s="5"/>
    </row>
    <row r="25" spans="1:6" x14ac:dyDescent="0.2">
      <c r="A25" s="7" t="s">
        <v>31</v>
      </c>
      <c r="B25" s="7">
        <v>1</v>
      </c>
      <c r="C25" s="7"/>
      <c r="D25" s="5"/>
      <c r="E25" s="7"/>
      <c r="F25" s="5"/>
    </row>
    <row r="26" spans="1:6" x14ac:dyDescent="0.2">
      <c r="A26" s="7" t="s">
        <v>32</v>
      </c>
      <c r="B26" s="7">
        <v>1</v>
      </c>
      <c r="C26" s="7"/>
      <c r="D26" s="5"/>
      <c r="E26" s="7"/>
      <c r="F26" s="5"/>
    </row>
    <row r="27" spans="1:6" x14ac:dyDescent="0.2">
      <c r="A27" s="7" t="s">
        <v>33</v>
      </c>
      <c r="B27" s="7">
        <v>1</v>
      </c>
      <c r="C27" s="7"/>
      <c r="D27" s="5"/>
      <c r="E27" s="7"/>
      <c r="F27" s="5"/>
    </row>
    <row r="28" spans="1:6" x14ac:dyDescent="0.2">
      <c r="A28" s="7" t="s">
        <v>19</v>
      </c>
      <c r="B28" s="7">
        <v>1</v>
      </c>
      <c r="C28" s="7"/>
      <c r="D28" s="5"/>
      <c r="E28" s="7"/>
      <c r="F28" s="5"/>
    </row>
    <row r="29" spans="1:6" x14ac:dyDescent="0.2">
      <c r="A29" s="7" t="s">
        <v>22</v>
      </c>
      <c r="B29" s="7">
        <v>1</v>
      </c>
      <c r="C29" s="7"/>
      <c r="D29" s="5"/>
      <c r="E29" s="7"/>
      <c r="F29" s="5"/>
    </row>
    <row r="30" spans="1:6" x14ac:dyDescent="0.2">
      <c r="A30" s="7" t="s">
        <v>34</v>
      </c>
      <c r="B30" s="7">
        <v>1</v>
      </c>
      <c r="C30" s="7"/>
      <c r="D30" s="5"/>
      <c r="E30" s="7"/>
      <c r="F30" s="5"/>
    </row>
    <row r="31" spans="1:6" x14ac:dyDescent="0.2">
      <c r="A31" s="7" t="s">
        <v>8</v>
      </c>
      <c r="B31" s="7">
        <v>1</v>
      </c>
      <c r="C31" s="7">
        <v>1</v>
      </c>
      <c r="D31" s="5">
        <f t="shared" si="0"/>
        <v>1</v>
      </c>
      <c r="E31" s="7">
        <v>1</v>
      </c>
      <c r="F31" s="5">
        <f t="shared" si="1"/>
        <v>1</v>
      </c>
    </row>
  </sheetData>
  <mergeCells count="1">
    <mergeCell ref="A1:F1"/>
  </mergeCells>
  <pageMargins left="0.70866141732283472" right="0.70866141732283472" top="0.74803149606299213" bottom="0.74803149606299213" header="0.31496062992125984" footer="0.31496062992125984"/>
  <pageSetup paperSize="9" scale="7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FD0B12-021C-4438-A109-278D536CA661}">
  <dimension ref="A1"/>
  <sheetViews>
    <sheetView tabSelected="1" zoomScale="90" zoomScaleNormal="90" workbookViewId="0">
      <selection activeCell="AF12" sqref="AF12"/>
    </sheetView>
  </sheetViews>
  <sheetFormatPr defaultRowHeight="15" x14ac:dyDescent="0.25"/>
  <cols>
    <col min="1" max="16384" width="9.140625" style="3"/>
  </cols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Data Table</vt:lpstr>
      <vt:lpstr>Chart</vt:lpstr>
      <vt:lpstr>'Data Table'!Print_Titles</vt:lpstr>
    </vt:vector>
  </TitlesOfParts>
  <Company>CAO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Danny Padayachee</dc:creator>
  <cp:lastModifiedBy>Shane Naicker</cp:lastModifiedBy>
  <cp:lastPrinted>2020-09-01T13:20:18Z</cp:lastPrinted>
  <dcterms:created xsi:type="dcterms:W3CDTF">2017-08-01T11:04:17Z</dcterms:created>
  <dcterms:modified xsi:type="dcterms:W3CDTF">2024-10-01T07:24:59Z</dcterms:modified>
</cp:coreProperties>
</file>