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UNIZULU\"/>
    </mc:Choice>
  </mc:AlternateContent>
  <xr:revisionPtr revIDLastSave="0" documentId="13_ncr:1_{4BAF03C0-E97F-4B24-9121-8E6CD608826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26" i="1"/>
  <c r="D30" i="1"/>
  <c r="D31" i="1"/>
  <c r="D3" i="1"/>
  <c r="F4" i="1"/>
  <c r="F5" i="1"/>
  <c r="F6" i="1"/>
  <c r="F7" i="1"/>
  <c r="F8" i="1"/>
  <c r="F9" i="1"/>
  <c r="F10" i="1"/>
  <c r="F11" i="1"/>
  <c r="F12" i="1"/>
  <c r="F13" i="1"/>
  <c r="F14" i="1"/>
  <c r="F15" i="1"/>
  <c r="F19" i="1"/>
  <c r="F20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5" i="1"/>
  <c r="F3" i="1"/>
</calcChain>
</file>

<file path=xl/sharedStrings.xml><?xml version="1.0" encoding="utf-8"?>
<sst xmlns="http://schemas.openxmlformats.org/spreadsheetml/2006/main" count="45" uniqueCount="45">
  <si>
    <t>Applicants</t>
  </si>
  <si>
    <t>ISIZULU</t>
  </si>
  <si>
    <t>ISIXHOSA</t>
  </si>
  <si>
    <t>ENGLISH</t>
  </si>
  <si>
    <t>SISWATI</t>
  </si>
  <si>
    <t>SEPEDI</t>
  </si>
  <si>
    <t>SESOTHO</t>
  </si>
  <si>
    <t>XITSONGA</t>
  </si>
  <si>
    <t>SETSWANA</t>
  </si>
  <si>
    <t>TSHIVENDA</t>
  </si>
  <si>
    <t>ISINDEBELE</t>
  </si>
  <si>
    <t>UNKNOWN</t>
  </si>
  <si>
    <t>OTHER</t>
  </si>
  <si>
    <t>AFRIKAANS</t>
  </si>
  <si>
    <t>SHONA</t>
  </si>
  <si>
    <t>AKAN</t>
  </si>
  <si>
    <t>TONGA</t>
  </si>
  <si>
    <t>AMHARIC</t>
  </si>
  <si>
    <t>ASANTE(TWI)</t>
  </si>
  <si>
    <t>FRENCH</t>
  </si>
  <si>
    <t>KISWAHILI</t>
  </si>
  <si>
    <t>PORTUGUESE</t>
  </si>
  <si>
    <t>IGBO</t>
  </si>
  <si>
    <t>CHICHEWA</t>
  </si>
  <si>
    <t>Home Language</t>
  </si>
  <si>
    <t>Met</t>
  </si>
  <si>
    <t>% Met</t>
  </si>
  <si>
    <t>Offers</t>
  </si>
  <si>
    <t>% Offers</t>
  </si>
  <si>
    <t>NGONI</t>
  </si>
  <si>
    <t>URDU</t>
  </si>
  <si>
    <t>CHINESE</t>
  </si>
  <si>
    <t>SILOZI</t>
  </si>
  <si>
    <t>KIRUNDI</t>
  </si>
  <si>
    <t>SOUTH AFRICAN SIGN LANGUAGE</t>
  </si>
  <si>
    <t>ARABIC</t>
  </si>
  <si>
    <t>SPANISH</t>
  </si>
  <si>
    <t>NORWEGIAN</t>
  </si>
  <si>
    <t>OSHIKWANYANA</t>
  </si>
  <si>
    <t>HINDI</t>
  </si>
  <si>
    <t>BEMBA</t>
  </si>
  <si>
    <t>SOMALI</t>
  </si>
  <si>
    <t>GUJRATHI</t>
  </si>
  <si>
    <t>TURKISH</t>
  </si>
  <si>
    <t>UNIZULU Applicants Home Language Plus Meeting Minimum Requirements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</si>
</sst>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;[Red]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0" fontId="0" fillId="2" borderId="0" xfId="0" applyFill="1"/>
    <xf numFmtId="165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2000" b="1">
                <a:solidFill>
                  <a:srgbClr val="00B050"/>
                </a:solidFill>
              </a:rPr>
              <a:t>UNIZULU Top 20 Applicants Home Language Plus Meeting Minimum Requirements (2024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Data!$A$3:$A$22</c:f>
              <c:strCache>
                <c:ptCount val="20"/>
                <c:pt idx="0">
                  <c:v>ISIZULU</c:v>
                </c:pt>
                <c:pt idx="1">
                  <c:v>ISIXHOSA</c:v>
                </c:pt>
                <c:pt idx="2">
                  <c:v>SEPEDI</c:v>
                </c:pt>
                <c:pt idx="3">
                  <c:v>ENGLISH</c:v>
                </c:pt>
                <c:pt idx="4">
                  <c:v>SISWATI</c:v>
                </c:pt>
                <c:pt idx="5">
                  <c:v>SESOTHO</c:v>
                </c:pt>
                <c:pt idx="6">
                  <c:v>SETSWANA</c:v>
                </c:pt>
                <c:pt idx="7">
                  <c:v>XITSONGA</c:v>
                </c:pt>
                <c:pt idx="8">
                  <c:v>TSHIVENDA</c:v>
                </c:pt>
                <c:pt idx="9">
                  <c:v>ISINDEBELE</c:v>
                </c:pt>
                <c:pt idx="10">
                  <c:v>OTHER</c:v>
                </c:pt>
                <c:pt idx="11">
                  <c:v>AFRIKAANS</c:v>
                </c:pt>
                <c:pt idx="12">
                  <c:v>SHONA</c:v>
                </c:pt>
                <c:pt idx="13">
                  <c:v>TONGA</c:v>
                </c:pt>
                <c:pt idx="14">
                  <c:v>SOUTH AFRICAN SIGN LANGUAGE</c:v>
                </c:pt>
                <c:pt idx="15">
                  <c:v>AKAN</c:v>
                </c:pt>
                <c:pt idx="16">
                  <c:v>KISWAHILI</c:v>
                </c:pt>
                <c:pt idx="17">
                  <c:v>FRENCH</c:v>
                </c:pt>
                <c:pt idx="18">
                  <c:v>PORTUGUESE</c:v>
                </c:pt>
                <c:pt idx="19">
                  <c:v>CHICHEWA</c:v>
                </c:pt>
              </c:strCache>
            </c:strRef>
          </c:cat>
          <c:val>
            <c:numRef>
              <c:f>Data!$B$3:$B$22</c:f>
              <c:numCache>
                <c:formatCode>0;[Red]0</c:formatCode>
                <c:ptCount val="20"/>
                <c:pt idx="0">
                  <c:v>125216</c:v>
                </c:pt>
                <c:pt idx="1">
                  <c:v>25339</c:v>
                </c:pt>
                <c:pt idx="2">
                  <c:v>6641</c:v>
                </c:pt>
                <c:pt idx="3">
                  <c:v>5152</c:v>
                </c:pt>
                <c:pt idx="4">
                  <c:v>5063</c:v>
                </c:pt>
                <c:pt idx="5">
                  <c:v>4456</c:v>
                </c:pt>
                <c:pt idx="6">
                  <c:v>3465</c:v>
                </c:pt>
                <c:pt idx="7">
                  <c:v>3433</c:v>
                </c:pt>
                <c:pt idx="8">
                  <c:v>2254</c:v>
                </c:pt>
                <c:pt idx="9">
                  <c:v>1004</c:v>
                </c:pt>
                <c:pt idx="10">
                  <c:v>174</c:v>
                </c:pt>
                <c:pt idx="11">
                  <c:v>173</c:v>
                </c:pt>
                <c:pt idx="12">
                  <c:v>93</c:v>
                </c:pt>
                <c:pt idx="13">
                  <c:v>34</c:v>
                </c:pt>
                <c:pt idx="14">
                  <c:v>31</c:v>
                </c:pt>
                <c:pt idx="15">
                  <c:v>21</c:v>
                </c:pt>
                <c:pt idx="16">
                  <c:v>14</c:v>
                </c:pt>
                <c:pt idx="17">
                  <c:v>11</c:v>
                </c:pt>
                <c:pt idx="18">
                  <c:v>8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5-4D11-81EE-9861B522C1F0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Met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Data!$A$3:$A$22</c:f>
              <c:strCache>
                <c:ptCount val="20"/>
                <c:pt idx="0">
                  <c:v>ISIZULU</c:v>
                </c:pt>
                <c:pt idx="1">
                  <c:v>ISIXHOSA</c:v>
                </c:pt>
                <c:pt idx="2">
                  <c:v>SEPEDI</c:v>
                </c:pt>
                <c:pt idx="3">
                  <c:v>ENGLISH</c:v>
                </c:pt>
                <c:pt idx="4">
                  <c:v>SISWATI</c:v>
                </c:pt>
                <c:pt idx="5">
                  <c:v>SESOTHO</c:v>
                </c:pt>
                <c:pt idx="6">
                  <c:v>SETSWANA</c:v>
                </c:pt>
                <c:pt idx="7">
                  <c:v>XITSONGA</c:v>
                </c:pt>
                <c:pt idx="8">
                  <c:v>TSHIVENDA</c:v>
                </c:pt>
                <c:pt idx="9">
                  <c:v>ISINDEBELE</c:v>
                </c:pt>
                <c:pt idx="10">
                  <c:v>OTHER</c:v>
                </c:pt>
                <c:pt idx="11">
                  <c:v>AFRIKAANS</c:v>
                </c:pt>
                <c:pt idx="12">
                  <c:v>SHONA</c:v>
                </c:pt>
                <c:pt idx="13">
                  <c:v>TONGA</c:v>
                </c:pt>
                <c:pt idx="14">
                  <c:v>SOUTH AFRICAN SIGN LANGUAGE</c:v>
                </c:pt>
                <c:pt idx="15">
                  <c:v>AKAN</c:v>
                </c:pt>
                <c:pt idx="16">
                  <c:v>KISWAHILI</c:v>
                </c:pt>
                <c:pt idx="17">
                  <c:v>FRENCH</c:v>
                </c:pt>
                <c:pt idx="18">
                  <c:v>PORTUGUESE</c:v>
                </c:pt>
                <c:pt idx="19">
                  <c:v>CHICHEWA</c:v>
                </c:pt>
              </c:strCache>
            </c:strRef>
          </c:cat>
          <c:val>
            <c:numRef>
              <c:f>Data!$C$3:$C$22</c:f>
              <c:numCache>
                <c:formatCode>0;[Red]0</c:formatCode>
                <c:ptCount val="20"/>
                <c:pt idx="0">
                  <c:v>39675</c:v>
                </c:pt>
                <c:pt idx="1">
                  <c:v>5462</c:v>
                </c:pt>
                <c:pt idx="2">
                  <c:v>1409</c:v>
                </c:pt>
                <c:pt idx="3">
                  <c:v>1341</c:v>
                </c:pt>
                <c:pt idx="4">
                  <c:v>1185</c:v>
                </c:pt>
                <c:pt idx="5">
                  <c:v>1061</c:v>
                </c:pt>
                <c:pt idx="6">
                  <c:v>910</c:v>
                </c:pt>
                <c:pt idx="7">
                  <c:v>749</c:v>
                </c:pt>
                <c:pt idx="8">
                  <c:v>593</c:v>
                </c:pt>
                <c:pt idx="9">
                  <c:v>273</c:v>
                </c:pt>
                <c:pt idx="10">
                  <c:v>50</c:v>
                </c:pt>
                <c:pt idx="11">
                  <c:v>32</c:v>
                </c:pt>
                <c:pt idx="12">
                  <c:v>13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5-4D11-81EE-9861B522C1F0}"/>
            </c:ext>
          </c:extLst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Offers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Data!$A$3:$A$22</c:f>
              <c:strCache>
                <c:ptCount val="20"/>
                <c:pt idx="0">
                  <c:v>ISIZULU</c:v>
                </c:pt>
                <c:pt idx="1">
                  <c:v>ISIXHOSA</c:v>
                </c:pt>
                <c:pt idx="2">
                  <c:v>SEPEDI</c:v>
                </c:pt>
                <c:pt idx="3">
                  <c:v>ENGLISH</c:v>
                </c:pt>
                <c:pt idx="4">
                  <c:v>SISWATI</c:v>
                </c:pt>
                <c:pt idx="5">
                  <c:v>SESOTHO</c:v>
                </c:pt>
                <c:pt idx="6">
                  <c:v>SETSWANA</c:v>
                </c:pt>
                <c:pt idx="7">
                  <c:v>XITSONGA</c:v>
                </c:pt>
                <c:pt idx="8">
                  <c:v>TSHIVENDA</c:v>
                </c:pt>
                <c:pt idx="9">
                  <c:v>ISINDEBELE</c:v>
                </c:pt>
                <c:pt idx="10">
                  <c:v>OTHER</c:v>
                </c:pt>
                <c:pt idx="11">
                  <c:v>AFRIKAANS</c:v>
                </c:pt>
                <c:pt idx="12">
                  <c:v>SHONA</c:v>
                </c:pt>
                <c:pt idx="13">
                  <c:v>TONGA</c:v>
                </c:pt>
                <c:pt idx="14">
                  <c:v>SOUTH AFRICAN SIGN LANGUAGE</c:v>
                </c:pt>
                <c:pt idx="15">
                  <c:v>AKAN</c:v>
                </c:pt>
                <c:pt idx="16">
                  <c:v>KISWAHILI</c:v>
                </c:pt>
                <c:pt idx="17">
                  <c:v>FRENCH</c:v>
                </c:pt>
                <c:pt idx="18">
                  <c:v>PORTUGUESE</c:v>
                </c:pt>
                <c:pt idx="19">
                  <c:v>CHICHEWA</c:v>
                </c:pt>
              </c:strCache>
            </c:strRef>
          </c:cat>
          <c:val>
            <c:numRef>
              <c:f>Data!$E$3:$E$22</c:f>
              <c:numCache>
                <c:formatCode>0;[Red]0</c:formatCode>
                <c:ptCount val="20"/>
                <c:pt idx="0">
                  <c:v>7996</c:v>
                </c:pt>
                <c:pt idx="1">
                  <c:v>575</c:v>
                </c:pt>
                <c:pt idx="2">
                  <c:v>104</c:v>
                </c:pt>
                <c:pt idx="3">
                  <c:v>313</c:v>
                </c:pt>
                <c:pt idx="4">
                  <c:v>112</c:v>
                </c:pt>
                <c:pt idx="5">
                  <c:v>79</c:v>
                </c:pt>
                <c:pt idx="6">
                  <c:v>52</c:v>
                </c:pt>
                <c:pt idx="7">
                  <c:v>61</c:v>
                </c:pt>
                <c:pt idx="8">
                  <c:v>85</c:v>
                </c:pt>
                <c:pt idx="9">
                  <c:v>24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5">
                  <c:v>2</c:v>
                </c:pt>
                <c:pt idx="16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4-4A2F-99D8-AFEFE267E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9984248"/>
        <c:axId val="499984904"/>
        <c:axId val="0"/>
      </c:bar3DChart>
      <c:catAx>
        <c:axId val="49998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984904"/>
        <c:crosses val="autoZero"/>
        <c:auto val="1"/>
        <c:lblAlgn val="ctr"/>
        <c:lblOffset val="100"/>
        <c:noMultiLvlLbl val="0"/>
      </c:catAx>
      <c:valAx>
        <c:axId val="49998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984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447673</xdr:colOff>
      <xdr:row>0</xdr:row>
      <xdr:rowOff>95250</xdr:rowOff>
    </xdr:from>
    <xdr:to>
      <xdr:col>28</xdr:col>
      <xdr:colOff>285750</xdr:colOff>
      <xdr:row>36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6EBCDE-8A0E-4E73-B02C-02A6106E1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zoomScale="120" zoomScaleNormal="120" workbookViewId="0">
      <selection sqref="A1:F1"/>
    </sheetView>
  </sheetViews>
  <sheetFormatPr defaultRowHeight="15" x14ac:dyDescent="0.25"/>
  <cols>
    <col min="1" max="1" width="31.140625" style="1" bestFit="1" customWidth="1"/>
    <col min="2" max="5" width="17.42578125" style="1" customWidth="1"/>
    <col min="6" max="6" width="18.85546875" style="1" customWidth="1"/>
    <col min="7" max="16384" width="9.140625" style="1"/>
  </cols>
  <sheetData>
    <row r="1" spans="1:8" ht="18.75" x14ac:dyDescent="0.25">
      <c r="A1" s="14" t="s">
        <v>44</v>
      </c>
      <c r="B1" s="14"/>
      <c r="C1" s="14"/>
      <c r="D1" s="14"/>
      <c r="E1" s="14"/>
      <c r="F1" s="14"/>
      <c r="G1" s="5"/>
      <c r="H1" s="5"/>
    </row>
    <row r="2" spans="1:8" x14ac:dyDescent="0.25">
      <c r="A2" s="2" t="s">
        <v>24</v>
      </c>
      <c r="B2" s="2" t="s">
        <v>0</v>
      </c>
      <c r="C2" s="2" t="s">
        <v>25</v>
      </c>
      <c r="D2" s="3" t="s">
        <v>26</v>
      </c>
      <c r="E2" s="2" t="s">
        <v>27</v>
      </c>
      <c r="F2" s="3" t="s">
        <v>28</v>
      </c>
      <c r="G2" s="4"/>
    </row>
    <row r="3" spans="1:8" x14ac:dyDescent="0.25">
      <c r="A3" s="7" t="s">
        <v>1</v>
      </c>
      <c r="B3" s="7">
        <v>125216</v>
      </c>
      <c r="C3" s="7">
        <v>39675</v>
      </c>
      <c r="D3" s="8">
        <f>+C3/B3</f>
        <v>0.31685247891643242</v>
      </c>
      <c r="E3" s="7">
        <v>7996</v>
      </c>
      <c r="F3" s="8">
        <f>+E3/B3</f>
        <v>6.3857653973933046E-2</v>
      </c>
      <c r="G3" s="4"/>
    </row>
    <row r="4" spans="1:8" x14ac:dyDescent="0.25">
      <c r="A4" s="7" t="s">
        <v>2</v>
      </c>
      <c r="B4" s="7">
        <v>25339</v>
      </c>
      <c r="C4" s="7">
        <v>5462</v>
      </c>
      <c r="D4" s="8">
        <f t="shared" ref="D4:D38" si="0">+C4/B4</f>
        <v>0.21555704645013615</v>
      </c>
      <c r="E4" s="7">
        <v>575</v>
      </c>
      <c r="F4" s="8">
        <f t="shared" ref="F4:F20" si="1">+E4/B4</f>
        <v>2.2692292513516715E-2</v>
      </c>
      <c r="G4" s="4"/>
    </row>
    <row r="5" spans="1:8" x14ac:dyDescent="0.25">
      <c r="A5" s="7" t="s">
        <v>5</v>
      </c>
      <c r="B5" s="7">
        <v>6641</v>
      </c>
      <c r="C5" s="7">
        <v>1409</v>
      </c>
      <c r="D5" s="8">
        <f t="shared" si="0"/>
        <v>0.21216684234302063</v>
      </c>
      <c r="E5" s="7">
        <v>104</v>
      </c>
      <c r="F5" s="8">
        <f t="shared" si="1"/>
        <v>1.5660292124680019E-2</v>
      </c>
      <c r="G5" s="4"/>
    </row>
    <row r="6" spans="1:8" x14ac:dyDescent="0.25">
      <c r="A6" s="7" t="s">
        <v>3</v>
      </c>
      <c r="B6" s="7">
        <v>5152</v>
      </c>
      <c r="C6" s="7">
        <v>1341</v>
      </c>
      <c r="D6" s="8">
        <f t="shared" si="0"/>
        <v>0.26028726708074534</v>
      </c>
      <c r="E6" s="7">
        <v>313</v>
      </c>
      <c r="F6" s="8">
        <f t="shared" si="1"/>
        <v>6.0753105590062112E-2</v>
      </c>
      <c r="G6" s="4"/>
    </row>
    <row r="7" spans="1:8" x14ac:dyDescent="0.25">
      <c r="A7" s="7" t="s">
        <v>4</v>
      </c>
      <c r="B7" s="7">
        <v>5063</v>
      </c>
      <c r="C7" s="7">
        <v>1185</v>
      </c>
      <c r="D7" s="8">
        <f t="shared" si="0"/>
        <v>0.23405095793008099</v>
      </c>
      <c r="E7" s="7">
        <v>112</v>
      </c>
      <c r="F7" s="8">
        <f t="shared" si="1"/>
        <v>2.2121271973138457E-2</v>
      </c>
      <c r="G7" s="4"/>
    </row>
    <row r="8" spans="1:8" x14ac:dyDescent="0.25">
      <c r="A8" s="7" t="s">
        <v>6</v>
      </c>
      <c r="B8" s="7">
        <v>4456</v>
      </c>
      <c r="C8" s="7">
        <v>1061</v>
      </c>
      <c r="D8" s="8">
        <f t="shared" si="0"/>
        <v>0.23810592459605026</v>
      </c>
      <c r="E8" s="7">
        <v>79</v>
      </c>
      <c r="F8" s="8">
        <f t="shared" si="1"/>
        <v>1.7728904847396768E-2</v>
      </c>
      <c r="G8" s="4"/>
    </row>
    <row r="9" spans="1:8" x14ac:dyDescent="0.25">
      <c r="A9" s="7" t="s">
        <v>8</v>
      </c>
      <c r="B9" s="7">
        <v>3465</v>
      </c>
      <c r="C9" s="7">
        <v>910</v>
      </c>
      <c r="D9" s="8">
        <f t="shared" si="0"/>
        <v>0.26262626262626265</v>
      </c>
      <c r="E9" s="7">
        <v>52</v>
      </c>
      <c r="F9" s="8">
        <f t="shared" si="1"/>
        <v>1.5007215007215007E-2</v>
      </c>
      <c r="G9" s="4"/>
    </row>
    <row r="10" spans="1:8" x14ac:dyDescent="0.25">
      <c r="A10" s="7" t="s">
        <v>7</v>
      </c>
      <c r="B10" s="7">
        <v>3433</v>
      </c>
      <c r="C10" s="7">
        <v>749</v>
      </c>
      <c r="D10" s="8">
        <f t="shared" si="0"/>
        <v>0.21817652199242646</v>
      </c>
      <c r="E10" s="7">
        <v>61</v>
      </c>
      <c r="F10" s="8">
        <f t="shared" si="1"/>
        <v>1.7768715409263034E-2</v>
      </c>
      <c r="G10" s="4"/>
    </row>
    <row r="11" spans="1:8" x14ac:dyDescent="0.25">
      <c r="A11" s="7" t="s">
        <v>9</v>
      </c>
      <c r="B11" s="7">
        <v>2254</v>
      </c>
      <c r="C11" s="7">
        <v>593</v>
      </c>
      <c r="D11" s="8">
        <f t="shared" si="0"/>
        <v>0.26308784383318545</v>
      </c>
      <c r="E11" s="7">
        <v>85</v>
      </c>
      <c r="F11" s="8">
        <f t="shared" si="1"/>
        <v>3.7710736468500441E-2</v>
      </c>
      <c r="G11" s="4"/>
    </row>
    <row r="12" spans="1:8" x14ac:dyDescent="0.25">
      <c r="A12" s="7" t="s">
        <v>10</v>
      </c>
      <c r="B12" s="7">
        <v>1004</v>
      </c>
      <c r="C12" s="7">
        <v>273</v>
      </c>
      <c r="D12" s="8">
        <f t="shared" si="0"/>
        <v>0.27191235059760954</v>
      </c>
      <c r="E12" s="7">
        <v>24</v>
      </c>
      <c r="F12" s="8">
        <f t="shared" si="1"/>
        <v>2.3904382470119521E-2</v>
      </c>
      <c r="G12" s="4"/>
    </row>
    <row r="13" spans="1:8" x14ac:dyDescent="0.25">
      <c r="A13" s="7" t="s">
        <v>12</v>
      </c>
      <c r="B13" s="7">
        <v>174</v>
      </c>
      <c r="C13" s="7">
        <v>50</v>
      </c>
      <c r="D13" s="8">
        <f t="shared" si="0"/>
        <v>0.28735632183908044</v>
      </c>
      <c r="E13" s="7">
        <v>2</v>
      </c>
      <c r="F13" s="8">
        <f t="shared" si="1"/>
        <v>1.1494252873563218E-2</v>
      </c>
      <c r="G13" s="4"/>
    </row>
    <row r="14" spans="1:8" x14ac:dyDescent="0.25">
      <c r="A14" s="7" t="s">
        <v>13</v>
      </c>
      <c r="B14" s="7">
        <v>173</v>
      </c>
      <c r="C14" s="7">
        <v>32</v>
      </c>
      <c r="D14" s="8">
        <f t="shared" si="0"/>
        <v>0.18497109826589594</v>
      </c>
      <c r="E14" s="7">
        <v>6</v>
      </c>
      <c r="F14" s="8">
        <f t="shared" si="1"/>
        <v>3.4682080924855488E-2</v>
      </c>
      <c r="G14" s="4"/>
    </row>
    <row r="15" spans="1:8" x14ac:dyDescent="0.25">
      <c r="A15" s="7" t="s">
        <v>14</v>
      </c>
      <c r="B15" s="7">
        <v>93</v>
      </c>
      <c r="C15" s="7">
        <v>13</v>
      </c>
      <c r="D15" s="8">
        <f t="shared" si="0"/>
        <v>0.13978494623655913</v>
      </c>
      <c r="E15" s="7">
        <v>3</v>
      </c>
      <c r="F15" s="8">
        <f t="shared" si="1"/>
        <v>3.2258064516129031E-2</v>
      </c>
      <c r="G15" s="4"/>
    </row>
    <row r="16" spans="1:8" x14ac:dyDescent="0.25">
      <c r="A16" s="7" t="s">
        <v>16</v>
      </c>
      <c r="B16" s="7">
        <v>34</v>
      </c>
      <c r="C16" s="7">
        <v>8</v>
      </c>
      <c r="D16" s="8">
        <f t="shared" si="0"/>
        <v>0.23529411764705882</v>
      </c>
      <c r="E16" s="7"/>
      <c r="F16" s="8"/>
      <c r="G16" s="4"/>
    </row>
    <row r="17" spans="1:7" x14ac:dyDescent="0.25">
      <c r="A17" s="7" t="s">
        <v>34</v>
      </c>
      <c r="B17" s="7">
        <v>31</v>
      </c>
      <c r="C17" s="7">
        <v>4</v>
      </c>
      <c r="D17" s="8">
        <f t="shared" si="0"/>
        <v>0.12903225806451613</v>
      </c>
      <c r="E17" s="7"/>
      <c r="F17" s="8"/>
      <c r="G17" s="4"/>
    </row>
    <row r="18" spans="1:7" x14ac:dyDescent="0.25">
      <c r="A18" s="7" t="s">
        <v>15</v>
      </c>
      <c r="B18" s="7">
        <v>21</v>
      </c>
      <c r="C18" s="7">
        <v>7</v>
      </c>
      <c r="D18" s="8">
        <f t="shared" si="0"/>
        <v>0.33333333333333331</v>
      </c>
      <c r="E18" s="7">
        <v>2</v>
      </c>
      <c r="F18" s="8"/>
      <c r="G18" s="4"/>
    </row>
    <row r="19" spans="1:7" x14ac:dyDescent="0.25">
      <c r="A19" s="7" t="s">
        <v>20</v>
      </c>
      <c r="B19" s="7">
        <v>14</v>
      </c>
      <c r="C19" s="7">
        <v>2</v>
      </c>
      <c r="D19" s="8">
        <f t="shared" si="0"/>
        <v>0.14285714285714285</v>
      </c>
      <c r="E19" s="7">
        <v>1</v>
      </c>
      <c r="F19" s="8">
        <f t="shared" si="1"/>
        <v>7.1428571428571425E-2</v>
      </c>
      <c r="G19" s="4"/>
    </row>
    <row r="20" spans="1:7" x14ac:dyDescent="0.25">
      <c r="A20" s="7" t="s">
        <v>19</v>
      </c>
      <c r="B20" s="7">
        <v>11</v>
      </c>
      <c r="C20" s="7">
        <v>2</v>
      </c>
      <c r="D20" s="8">
        <f t="shared" si="0"/>
        <v>0.18181818181818182</v>
      </c>
      <c r="E20" s="7"/>
      <c r="F20" s="8">
        <f t="shared" si="1"/>
        <v>0</v>
      </c>
      <c r="G20" s="4"/>
    </row>
    <row r="21" spans="1:7" x14ac:dyDescent="0.25">
      <c r="A21" s="7" t="s">
        <v>21</v>
      </c>
      <c r="B21" s="7">
        <v>8</v>
      </c>
      <c r="C21" s="7">
        <v>2</v>
      </c>
      <c r="D21" s="8">
        <f t="shared" si="0"/>
        <v>0.25</v>
      </c>
      <c r="E21" s="7">
        <v>1</v>
      </c>
      <c r="F21" s="8"/>
      <c r="G21" s="4"/>
    </row>
    <row r="22" spans="1:7" x14ac:dyDescent="0.25">
      <c r="A22" s="7" t="s">
        <v>23</v>
      </c>
      <c r="B22" s="7">
        <v>8</v>
      </c>
      <c r="C22" s="7"/>
      <c r="D22" s="8"/>
      <c r="E22" s="7"/>
      <c r="F22" s="8"/>
      <c r="G22" s="4"/>
    </row>
    <row r="23" spans="1:7" x14ac:dyDescent="0.25">
      <c r="A23" s="9" t="s">
        <v>17</v>
      </c>
      <c r="B23" s="9">
        <v>3</v>
      </c>
      <c r="C23" s="9"/>
      <c r="D23" s="10"/>
      <c r="E23" s="9"/>
      <c r="F23" s="10"/>
      <c r="G23" s="4"/>
    </row>
    <row r="24" spans="1:7" x14ac:dyDescent="0.25">
      <c r="A24" s="9" t="s">
        <v>35</v>
      </c>
      <c r="B24" s="9">
        <v>3</v>
      </c>
      <c r="C24" s="9"/>
      <c r="D24" s="10"/>
      <c r="E24" s="9"/>
      <c r="F24" s="10"/>
      <c r="G24" s="4"/>
    </row>
    <row r="25" spans="1:7" x14ac:dyDescent="0.25">
      <c r="A25" s="9" t="s">
        <v>36</v>
      </c>
      <c r="B25" s="9">
        <v>2</v>
      </c>
      <c r="C25" s="9">
        <v>1</v>
      </c>
      <c r="D25" s="10">
        <f t="shared" si="0"/>
        <v>0.5</v>
      </c>
      <c r="E25" s="9"/>
      <c r="F25" s="10"/>
      <c r="G25" s="4"/>
    </row>
    <row r="26" spans="1:7" x14ac:dyDescent="0.25">
      <c r="A26" s="9" t="s">
        <v>30</v>
      </c>
      <c r="B26" s="9">
        <v>2</v>
      </c>
      <c r="C26" s="9">
        <v>1</v>
      </c>
      <c r="D26" s="10">
        <f t="shared" si="0"/>
        <v>0.5</v>
      </c>
      <c r="E26" s="9"/>
      <c r="F26" s="10"/>
      <c r="G26" s="4"/>
    </row>
    <row r="27" spans="1:7" x14ac:dyDescent="0.25">
      <c r="A27" s="9" t="s">
        <v>37</v>
      </c>
      <c r="B27" s="9">
        <v>2</v>
      </c>
      <c r="C27" s="9"/>
      <c r="D27" s="10"/>
      <c r="E27" s="9"/>
      <c r="F27" s="10"/>
      <c r="G27" s="4"/>
    </row>
    <row r="28" spans="1:7" x14ac:dyDescent="0.25">
      <c r="A28" s="9" t="s">
        <v>22</v>
      </c>
      <c r="B28" s="9">
        <v>2</v>
      </c>
      <c r="C28" s="9"/>
      <c r="D28" s="10"/>
      <c r="E28" s="9"/>
      <c r="F28" s="10"/>
      <c r="G28" s="4"/>
    </row>
    <row r="29" spans="1:7" x14ac:dyDescent="0.25">
      <c r="A29" s="9" t="s">
        <v>38</v>
      </c>
      <c r="B29" s="9">
        <v>2</v>
      </c>
      <c r="C29" s="9"/>
      <c r="D29" s="10"/>
      <c r="E29" s="9"/>
      <c r="F29" s="10"/>
      <c r="G29" s="4"/>
    </row>
    <row r="30" spans="1:7" x14ac:dyDescent="0.25">
      <c r="A30" s="9" t="s">
        <v>11</v>
      </c>
      <c r="B30" s="9">
        <v>2</v>
      </c>
      <c r="C30" s="9">
        <v>1</v>
      </c>
      <c r="D30" s="10">
        <f t="shared" si="0"/>
        <v>0.5</v>
      </c>
      <c r="E30" s="9"/>
      <c r="F30" s="10"/>
      <c r="G30" s="4"/>
    </row>
    <row r="31" spans="1:7" x14ac:dyDescent="0.25">
      <c r="A31" s="9" t="s">
        <v>32</v>
      </c>
      <c r="B31" s="9">
        <v>1</v>
      </c>
      <c r="C31" s="9">
        <v>1</v>
      </c>
      <c r="D31" s="10">
        <f t="shared" si="0"/>
        <v>1</v>
      </c>
      <c r="E31" s="9"/>
      <c r="F31" s="10"/>
      <c r="G31" s="4"/>
    </row>
    <row r="32" spans="1:7" x14ac:dyDescent="0.25">
      <c r="A32" s="9" t="s">
        <v>39</v>
      </c>
      <c r="B32" s="9">
        <v>1</v>
      </c>
      <c r="C32" s="9"/>
      <c r="D32" s="10"/>
      <c r="E32" s="9"/>
      <c r="F32" s="10"/>
    </row>
    <row r="33" spans="1:6" x14ac:dyDescent="0.25">
      <c r="A33" s="9" t="s">
        <v>18</v>
      </c>
      <c r="B33" s="9">
        <v>1</v>
      </c>
      <c r="C33" s="9"/>
      <c r="D33" s="10"/>
      <c r="E33" s="9"/>
      <c r="F33" s="10"/>
    </row>
    <row r="34" spans="1:6" x14ac:dyDescent="0.25">
      <c r="A34" s="9" t="s">
        <v>31</v>
      </c>
      <c r="B34" s="9">
        <v>1</v>
      </c>
      <c r="C34" s="9"/>
      <c r="D34" s="10"/>
      <c r="E34" s="9"/>
      <c r="F34" s="11"/>
    </row>
    <row r="35" spans="1:6" x14ac:dyDescent="0.25">
      <c r="A35" s="9" t="s">
        <v>40</v>
      </c>
      <c r="B35" s="9">
        <v>1</v>
      </c>
      <c r="C35" s="9"/>
      <c r="D35" s="10"/>
      <c r="E35" s="9"/>
      <c r="F35" s="11"/>
    </row>
    <row r="36" spans="1:6" x14ac:dyDescent="0.25">
      <c r="A36" s="9" t="s">
        <v>41</v>
      </c>
      <c r="B36" s="12">
        <v>1</v>
      </c>
      <c r="C36" s="11"/>
      <c r="D36" s="10"/>
      <c r="E36" s="11"/>
      <c r="F36" s="11"/>
    </row>
    <row r="37" spans="1:6" x14ac:dyDescent="0.25">
      <c r="A37" s="9" t="s">
        <v>42</v>
      </c>
      <c r="B37" s="12">
        <v>1</v>
      </c>
      <c r="C37" s="11"/>
      <c r="D37" s="10"/>
      <c r="E37" s="11"/>
      <c r="F37" s="11"/>
    </row>
    <row r="38" spans="1:6" x14ac:dyDescent="0.25">
      <c r="A38" s="9" t="s">
        <v>43</v>
      </c>
      <c r="B38" s="12">
        <v>1</v>
      </c>
      <c r="C38" s="13">
        <v>1</v>
      </c>
      <c r="D38" s="10">
        <f t="shared" si="0"/>
        <v>1</v>
      </c>
      <c r="E38" s="11"/>
      <c r="F38" s="11"/>
    </row>
    <row r="39" spans="1:6" x14ac:dyDescent="0.25">
      <c r="A39" s="9" t="s">
        <v>33</v>
      </c>
      <c r="B39" s="12">
        <v>1</v>
      </c>
      <c r="C39" s="11"/>
      <c r="D39" s="11"/>
      <c r="E39" s="11"/>
      <c r="F39" s="11"/>
    </row>
    <row r="40" spans="1:6" x14ac:dyDescent="0.25">
      <c r="A40" s="9" t="s">
        <v>29</v>
      </c>
      <c r="B40" s="12">
        <v>1</v>
      </c>
      <c r="C40" s="11"/>
      <c r="D40" s="11"/>
      <c r="E40" s="11"/>
      <c r="F40" s="11"/>
    </row>
  </sheetData>
  <mergeCells count="1">
    <mergeCell ref="A1:F1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040E9-2189-4D04-9B37-3B9A46927BAB}">
  <dimension ref="A1"/>
  <sheetViews>
    <sheetView tabSelected="1" workbookViewId="0">
      <selection activeCell="AD13" sqref="AD13"/>
    </sheetView>
  </sheetViews>
  <sheetFormatPr defaultRowHeight="15" x14ac:dyDescent="0.25"/>
  <cols>
    <col min="1" max="16384" width="9.1406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Shane Naicker</cp:lastModifiedBy>
  <cp:lastPrinted>2023-08-30T12:30:25Z</cp:lastPrinted>
  <dcterms:created xsi:type="dcterms:W3CDTF">2021-08-12T14:18:18Z</dcterms:created>
  <dcterms:modified xsi:type="dcterms:W3CDTF">2024-10-01T12:43:03Z</dcterms:modified>
</cp:coreProperties>
</file>