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1. Workload Statistics\SM - Copy\"/>
    </mc:Choice>
  </mc:AlternateContent>
  <xr:revisionPtr revIDLastSave="0" documentId="13_ncr:1_{25DD4EA4-3229-4D02-8553-F5B37F7B130C}" xr6:coauthVersionLast="47" xr6:coauthVersionMax="47" xr10:uidLastSave="{00000000-0000-0000-0000-000000000000}"/>
  <bookViews>
    <workbookView xWindow="-120" yWindow="-120" windowWidth="29040" windowHeight="15840" tabRatio="964" activeTab="1" xr2:uid="{00000000-000D-0000-FFFF-FFFF00000000}"/>
  </bookViews>
  <sheets>
    <sheet name="1.3. Apps by Paper, Web" sheetId="3" r:id="rId1"/>
    <sheet name="Char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/>
  <c r="F4" i="3"/>
  <c r="P4" i="3"/>
  <c r="N4" i="3"/>
  <c r="L4" i="3"/>
  <c r="J4" i="3"/>
  <c r="J5" i="3"/>
  <c r="H4" i="3"/>
  <c r="H5" i="3"/>
  <c r="P5" i="3"/>
  <c r="N5" i="3"/>
  <c r="L5" i="3"/>
  <c r="F5" i="3"/>
  <c r="D5" i="3"/>
  <c r="D6" i="3"/>
  <c r="D7" i="3"/>
  <c r="P16" i="3"/>
  <c r="N16" i="3"/>
  <c r="L16" i="3"/>
  <c r="J16" i="3"/>
  <c r="H16" i="3"/>
  <c r="F16" i="3"/>
  <c r="D16" i="3"/>
  <c r="P15" i="3"/>
  <c r="N15" i="3"/>
  <c r="L15" i="3"/>
  <c r="J15" i="3"/>
  <c r="H15" i="3"/>
  <c r="F15" i="3"/>
  <c r="D15" i="3"/>
  <c r="P14" i="3"/>
  <c r="N14" i="3"/>
  <c r="L14" i="3"/>
  <c r="J14" i="3"/>
  <c r="H14" i="3"/>
  <c r="F14" i="3"/>
  <c r="D14" i="3"/>
  <c r="P13" i="3"/>
  <c r="N13" i="3"/>
  <c r="L13" i="3"/>
  <c r="J13" i="3"/>
  <c r="H13" i="3"/>
  <c r="F13" i="3"/>
  <c r="D13" i="3"/>
  <c r="P12" i="3"/>
  <c r="N12" i="3"/>
  <c r="L12" i="3"/>
  <c r="J12" i="3"/>
  <c r="H12" i="3"/>
  <c r="F12" i="3"/>
  <c r="D12" i="3"/>
  <c r="P11" i="3"/>
  <c r="N11" i="3"/>
  <c r="L11" i="3"/>
  <c r="J11" i="3"/>
  <c r="H11" i="3"/>
  <c r="F11" i="3"/>
  <c r="D11" i="3"/>
  <c r="P10" i="3"/>
  <c r="N10" i="3"/>
  <c r="L10" i="3"/>
  <c r="J10" i="3"/>
  <c r="H10" i="3"/>
  <c r="F10" i="3"/>
  <c r="D10" i="3"/>
  <c r="P9" i="3"/>
  <c r="N9" i="3"/>
  <c r="L9" i="3"/>
  <c r="J9" i="3"/>
  <c r="H9" i="3"/>
  <c r="F9" i="3"/>
  <c r="D9" i="3"/>
  <c r="P8" i="3"/>
  <c r="N8" i="3"/>
  <c r="L8" i="3"/>
  <c r="J8" i="3"/>
  <c r="H8" i="3"/>
  <c r="F8" i="3"/>
  <c r="D8" i="3"/>
  <c r="P7" i="3"/>
  <c r="N7" i="3"/>
  <c r="L7" i="3"/>
  <c r="J7" i="3"/>
  <c r="H7" i="3"/>
  <c r="F7" i="3"/>
  <c r="P6" i="3"/>
  <c r="N6" i="3"/>
  <c r="L6" i="3"/>
  <c r="J6" i="3"/>
  <c r="H6" i="3"/>
  <c r="F6" i="3"/>
</calcChain>
</file>

<file path=xl/sharedStrings.xml><?xml version="1.0" encoding="utf-8"?>
<sst xmlns="http://schemas.openxmlformats.org/spreadsheetml/2006/main" count="20" uniqueCount="20">
  <si>
    <t>Total Apps (Paper + Web + Walk-ins)</t>
  </si>
  <si>
    <t>% Of Web Apps Received</t>
  </si>
  <si>
    <t>% of Paper Apps Received</t>
  </si>
  <si>
    <t>Received from Post</t>
  </si>
  <si>
    <t>Received from E-mail</t>
  </si>
  <si>
    <t>% Received from E-mail</t>
  </si>
  <si>
    <t>Received from Fax</t>
  </si>
  <si>
    <t>Received by Hand Delivery</t>
  </si>
  <si>
    <t>% Received from Post</t>
  </si>
  <si>
    <t>% Received from Fax</t>
  </si>
  <si>
    <t>% Received from Hand Delivery</t>
  </si>
  <si>
    <t>% of Walk-in Apps</t>
  </si>
  <si>
    <t xml:space="preserve">Web Applications </t>
  </si>
  <si>
    <t>Walk- in Applications</t>
  </si>
  <si>
    <t>Paper Applications</t>
  </si>
  <si>
    <t>Year of Entry</t>
  </si>
  <si>
    <t>Applicants Applying by Web and Paper (2012 to 2024 Entry)</t>
  </si>
  <si>
    <t>Web Apps Received</t>
  </si>
  <si>
    <t>Walk-in Apps (via IUQ at Institutions)</t>
  </si>
  <si>
    <t>Paper Apps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</si>
</sst>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6"/>
      <color rgb="FFFF0000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1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0" xfId="0" applyFill="1"/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0" fontId="2" fillId="0" borderId="11" xfId="0" applyNumberFormat="1" applyFont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/>
    </xf>
    <xf numFmtId="3" fontId="1" fillId="2" borderId="13" xfId="0" applyNumberFormat="1" applyFont="1" applyFill="1" applyBorder="1" applyAlignment="1">
      <alignment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Applicants Applying by Web and Paper</a:t>
            </a:r>
            <a:r>
              <a:rPr lang="en-ZA" sz="20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ZA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to 2024 Entry)</a:t>
            </a:r>
          </a:p>
        </c:rich>
      </c:tx>
      <c:layout>
        <c:manualLayout>
          <c:xMode val="edge"/>
          <c:yMode val="edge"/>
          <c:x val="0.26847137119776121"/>
          <c:y val="2.2365588368051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solidFill>
          <a:schemeClr val="tx2">
            <a:lumMod val="20000"/>
            <a:lumOff val="80000"/>
            <a:alpha val="22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942427805518256E-2"/>
          <c:y val="9.0150525421993005E-2"/>
          <c:w val="0.90347299516237745"/>
          <c:h val="0.749190856091324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'1.3. Apps by Paper, Web'!$B$3</c:f>
              <c:strCache>
                <c:ptCount val="1"/>
                <c:pt idx="0">
                  <c:v>Total Apps (Paper + Web + Walk-ins)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4.6406276835802571E-3"/>
                  <c:y val="-4.8172036485034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CEE-44D1-93B7-44CD96E07FE9}"/>
                </c:ext>
              </c:extLst>
            </c:dLbl>
            <c:dLbl>
              <c:idx val="1"/>
              <c:layout>
                <c:manualLayout>
                  <c:x val="2.2747931260056579E-3"/>
                  <c:y val="-5.3505775496635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EE-44D1-93B7-44CD96E07FE9}"/>
                </c:ext>
              </c:extLst>
            </c:dLbl>
            <c:dLbl>
              <c:idx val="2"/>
              <c:layout>
                <c:manualLayout>
                  <c:x val="2.7518449951608077E-3"/>
                  <c:y val="-6.193547548075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EE-44D1-93B7-44CD96E07FE9}"/>
                </c:ext>
              </c:extLst>
            </c:dLbl>
            <c:dLbl>
              <c:idx val="3"/>
              <c:layout>
                <c:manualLayout>
                  <c:x val="5.9882632421135685E-3"/>
                  <c:y val="-5.8494615731827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CEE-44D1-93B7-44CD96E07FE9}"/>
                </c:ext>
              </c:extLst>
            </c:dLbl>
            <c:dLbl>
              <c:idx val="4"/>
              <c:layout>
                <c:manualLayout>
                  <c:x val="7.5060128548930481E-3"/>
                  <c:y val="-6.193547548075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CEE-44D1-93B7-44CD96E07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1600" b="1" i="0" u="none" strike="noStrike" kern="1200" baseline="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'1.3. Apps by Paper, Web'!$A$4:$A$16</c15:sqref>
                  </c15:fullRef>
                </c:ext>
              </c:extLst>
              <c:f>'1.3. Apps by Paper, Web'!$A$4:$A$8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'1.3. Apps by Paper, Web'!$B$4:$B$16</c15:sqref>
                  </c15:fullRef>
                </c:ext>
              </c:extLst>
              <c:f>'1.3. Apps by Paper, Web'!$B$4:$B$8</c:f>
              <c:numCache>
                <c:formatCode>#,##0;[Red]#,##0</c:formatCode>
                <c:ptCount val="5"/>
                <c:pt idx="0" formatCode="#,##0">
                  <c:v>314883</c:v>
                </c:pt>
                <c:pt idx="1">
                  <c:v>288463</c:v>
                </c:pt>
                <c:pt idx="2">
                  <c:v>245473</c:v>
                </c:pt>
                <c:pt idx="3">
                  <c:v>212688</c:v>
                </c:pt>
                <c:pt idx="4">
                  <c:v>190344</c:v>
                </c:pt>
              </c:numCache>
            </c:numRef>
          </c:val>
          <c:shape val="cylinder"/>
          <c:extLst>
            <c:ext xmlns:c15="http://schemas.microsoft.com/office/drawing/2012/chart" uri="{02D57815-91ED-43cb-92C2-25804820EDAC}">
              <c15:categoryFilterExceptions>
                <c15:categoryFilterException>
                  <c15:sqref>'1.3. Apps by Paper, Web'!$B$9</c15:sqref>
                  <c15:dLbl>
                    <c:idx val="4"/>
                    <c:layout>
                      <c:manualLayout>
                        <c:x val="-7.5886928476581045E-4"/>
                        <c:y val="-2.408601824251721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CF34-4573-A2D3-A73D9690A4C4}"/>
                      </c:ext>
                    </c:extLst>
                  </c15:dLbl>
                </c15:categoryFilterException>
                <c15:categoryFilterException>
                  <c15:sqref>'1.3. Apps by Paper, Web'!$B$10</c15:sqref>
                  <c15:dLbl>
                    <c:idx val="4"/>
                    <c:layout>
                      <c:manualLayout>
                        <c:x val="-8.3475621324226902E-3"/>
                        <c:y val="-2.408601824251721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CF34-4573-A2D3-A73D9690A4C4}"/>
                      </c:ext>
                    </c:extLst>
                  </c15:dLbl>
                </c15:categoryFilterException>
                <c15:categoryFilterException>
                  <c15:sqref>'1.3. Apps by Paper, Web'!$B$11</c15:sqref>
                  <c15:dLbl>
                    <c:idx val="4"/>
                    <c:layout>
                      <c:manualLayout>
                        <c:x val="-1.1206492636515019E-16"/>
                        <c:y val="-5.161289623396609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CF34-4573-A2D3-A73D9690A4C4}"/>
                      </c:ext>
                    </c:extLst>
                  </c15:dLbl>
                </c15:categoryFilterException>
                <c15:categoryFilterException>
                  <c15:sqref>'1.3. Apps by Paper, Web'!$B$12</c15:sqref>
                  <c15:dLbl>
                    <c:idx val="4"/>
                    <c:layout>
                      <c:manualLayout>
                        <c:x val="0"/>
                        <c:y val="-3.4408597489310935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CF34-4573-A2D3-A73D9690A4C4}"/>
                      </c:ext>
                    </c:extLst>
                  </c15:dLbl>
                </c15:categoryFilterException>
                <c15:categoryFilterException>
                  <c15:sqref>'1.3. Apps by Paper, Web'!$B$13</c15:sqref>
                  <c15:dLbl>
                    <c:idx val="4"/>
                    <c:layout>
                      <c:manualLayout>
                        <c:x val="0"/>
                        <c:y val="-6.8817194978620612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F34-4573-A2D3-A73D9690A4C4}"/>
                      </c:ext>
                    </c:extLst>
                  </c15:dLbl>
                </c15:categoryFilterException>
                <c15:categoryFilterException>
                  <c15:sqref>'1.3. Apps by Paper, Web'!$B$14</c15:sqref>
                  <c15:dLbl>
                    <c:idx val="4"/>
                    <c:layout>
                      <c:manualLayout>
                        <c:x val="-1.1206492636515019E-16"/>
                        <c:y val="-8.6021493723276391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CF34-4573-A2D3-A73D9690A4C4}"/>
                      </c:ext>
                    </c:extLst>
                  </c15:dLbl>
                </c15:categoryFilterException>
                <c15:categoryFilterException>
                  <c15:sqref>'1.3. Apps by Paper, Web'!$B$15</c15:sqref>
                  <c15:dLbl>
                    <c:idx val="4"/>
                    <c:layout>
                      <c:manualLayout>
                        <c:x val="7.6408787010495E-4"/>
                        <c:y val="-1.084010685898521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CF34-4573-A2D3-A73D9690A4C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3D69-4846-A7A4-B072AF3AA4C0}"/>
            </c:ext>
          </c:extLst>
        </c:ser>
        <c:ser>
          <c:idx val="1"/>
          <c:order val="1"/>
          <c:tx>
            <c:strRef>
              <c:f>'1.3. Apps by Paper, Web'!$C$3</c:f>
              <c:strCache>
                <c:ptCount val="1"/>
                <c:pt idx="0">
                  <c:v>Web Apps Received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3.4730998077011341E-2"/>
                  <c:y val="-2.064515849358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EE-44D1-93B7-44CD96E07FE9}"/>
                </c:ext>
              </c:extLst>
            </c:dLbl>
            <c:dLbl>
              <c:idx val="1"/>
              <c:layout>
                <c:manualLayout>
                  <c:x val="3.9883930023148856E-2"/>
                  <c:y val="-2.1162642125118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EE-44D1-93B7-44CD96E07FE9}"/>
                </c:ext>
              </c:extLst>
            </c:dLbl>
            <c:dLbl>
              <c:idx val="2"/>
              <c:layout>
                <c:manualLayout>
                  <c:x val="2.6351719996321715E-2"/>
                  <c:y val="-2.5978897505187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EE-44D1-93B7-44CD96E07FE9}"/>
                </c:ext>
              </c:extLst>
            </c:dLbl>
            <c:dLbl>
              <c:idx val="3"/>
              <c:layout>
                <c:manualLayout>
                  <c:x val="1.8055896561236941E-2"/>
                  <c:y val="-2.099019273691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EE-44D1-93B7-44CD96E07FE9}"/>
                </c:ext>
              </c:extLst>
            </c:dLbl>
            <c:dLbl>
              <c:idx val="4"/>
              <c:layout>
                <c:manualLayout>
                  <c:x val="1.8691682305692153E-2"/>
                  <c:y val="-2.2883071999583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EE-44D1-93B7-44CD96E07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'1.3. Apps by Paper, Web'!$A$4:$A$16</c15:sqref>
                  </c15:fullRef>
                </c:ext>
              </c:extLst>
              <c:f>'1.3. Apps by Paper, Web'!$A$4:$A$8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'1.3. Apps by Paper, Web'!$C$4:$C$16</c15:sqref>
                  </c15:fullRef>
                </c:ext>
              </c:extLst>
              <c:f>'1.3. Apps by Paper, Web'!$C$4:$C$8</c:f>
              <c:numCache>
                <c:formatCode>#,##0;[Red]#,##0</c:formatCode>
                <c:ptCount val="5"/>
                <c:pt idx="0" formatCode="#,##0">
                  <c:v>314826</c:v>
                </c:pt>
                <c:pt idx="1">
                  <c:v>288180</c:v>
                </c:pt>
                <c:pt idx="2">
                  <c:v>244258</c:v>
                </c:pt>
                <c:pt idx="3">
                  <c:v>202776</c:v>
                </c:pt>
                <c:pt idx="4">
                  <c:v>157912</c:v>
                </c:pt>
              </c:numCache>
            </c:numRef>
          </c:val>
          <c:shape val="cylinder"/>
          <c:extLst>
            <c:ext xmlns:c15="http://schemas.microsoft.com/office/drawing/2012/chart" uri="{02D57815-91ED-43cb-92C2-25804820EDAC}">
              <c15:categoryFilterExceptions>
                <c15:categoryFilterException>
                  <c15:sqref>'1.3. Apps by Paper, Web'!$C$9</c15:sqref>
                  <c15:dLbl>
                    <c:idx val="4"/>
                    <c:layout>
                      <c:manualLayout>
                        <c:x val="1.5255662763270129E-2"/>
                        <c:y val="-2.503482854493898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CF34-4573-A2D3-A73D9690A4C4}"/>
                      </c:ext>
                    </c:extLst>
                  </c15:dLbl>
                </c15:categoryFilterException>
                <c15:categoryFilterException>
                  <c15:sqref>'1.3. Apps by Paper, Web'!$C$10</c15:sqref>
                  <c15:dLbl>
                    <c:idx val="4"/>
                    <c:layout>
                      <c:manualLayout>
                        <c:x val="1.7527072064199036E-2"/>
                        <c:y val="-2.15076763684461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CF34-4573-A2D3-A73D9690A4C4}"/>
                      </c:ext>
                    </c:extLst>
                  </c15:dLbl>
                </c15:categoryFilterException>
                <c15:categoryFilterException>
                  <c15:sqref>'1.3. Apps by Paper, Web'!$C$11</c15:sqref>
                  <c15:dLbl>
                    <c:idx val="4"/>
                    <c:layout>
                      <c:manualLayout>
                        <c:x val="8.404985233419527E-3"/>
                        <c:y val="-5.9329091954404183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CF34-4573-A2D3-A73D9690A4C4}"/>
                      </c:ext>
                    </c:extLst>
                  </c15:dLbl>
                </c15:categoryFilterException>
                <c15:categoryFilterException>
                  <c15:sqref>'1.3. Apps by Paper, Web'!$C$12</c15:sqref>
                  <c15:dLbl>
                    <c:idx val="4"/>
                    <c:layout>
                      <c:manualLayout>
                        <c:x val="9.1690530715533066E-3"/>
                        <c:y val="-2.168486709882420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CF34-4573-A2D3-A73D9690A4C4}"/>
                      </c:ext>
                    </c:extLst>
                  </c15:dLbl>
                </c15:categoryFilterException>
                <c15:categoryFilterException>
                  <c15:sqref>'1.3. Apps by Paper, Web'!$C$13</c15:sqref>
                  <c15:dLbl>
                    <c:idx val="4"/>
                    <c:layout>
                      <c:manualLayout>
                        <c:x val="8.4049665711556833E-3"/>
                        <c:y val="-3.596578972608047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CF34-4573-A2D3-A73D9690A4C4}"/>
                      </c:ext>
                    </c:extLst>
                  </c15:dLbl>
                </c15:categoryFilterException>
                <c15:categoryFilterException>
                  <c15:sqref>'1.3. Apps by Paper, Web'!$C$14</c15:sqref>
                  <c15:dLbl>
                    <c:idx val="4"/>
                    <c:layout>
                      <c:manualLayout>
                        <c:x val="8.4049665711556833E-3"/>
                        <c:y val="-4.35375777105982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CF34-4573-A2D3-A73D9690A4C4}"/>
                      </c:ext>
                    </c:extLst>
                  </c15:dLbl>
                </c15:categoryFilterException>
                <c15:categoryFilterException>
                  <c15:sqref>'1.3. Apps by Paper, Web'!$C$15</c15:sqref>
                  <c15:dLbl>
                    <c:idx val="4"/>
                    <c:layout>
                      <c:manualLayout>
                        <c:x val="9.9331423113658071E-3"/>
                        <c:y val="-1.651897160017330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CF34-4573-A2D3-A73D9690A4C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3D69-4846-A7A4-B072AF3AA4C0}"/>
            </c:ext>
          </c:extLst>
        </c:ser>
        <c:ser>
          <c:idx val="3"/>
          <c:order val="3"/>
          <c:tx>
            <c:strRef>
              <c:f>'1.3. Apps by Paper, Web'!$E$3</c:f>
              <c:strCache>
                <c:ptCount val="1"/>
                <c:pt idx="0">
                  <c:v>Walk-in Apps (via IUQ at Institutions)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6.0709542781255928E-3"/>
                  <c:y val="-3.956988711270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F2-48FA-B435-B734A62A306E}"/>
                </c:ext>
              </c:extLst>
            </c:dLbl>
            <c:dLbl>
              <c:idx val="1"/>
              <c:layout>
                <c:manualLayout>
                  <c:x val="3.7943464238284399E-3"/>
                  <c:y val="-2.4086018242517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F2-48FA-B435-B734A62A306E}"/>
                </c:ext>
              </c:extLst>
            </c:dLbl>
            <c:dLbl>
              <c:idx val="2"/>
              <c:layout>
                <c:manualLayout>
                  <c:x val="0"/>
                  <c:y val="-1.7204298744655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F2-48FA-B435-B734A62A306E}"/>
                </c:ext>
              </c:extLst>
            </c:dLbl>
            <c:dLbl>
              <c:idx val="3"/>
              <c:layout>
                <c:manualLayout>
                  <c:x val="2.2922636103151301E-3"/>
                  <c:y val="-1.0322579246793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CEE-44D1-93B7-44CD96E07FE9}"/>
                </c:ext>
              </c:extLst>
            </c:dLbl>
            <c:dLbl>
              <c:idx val="4"/>
              <c:layout>
                <c:manualLayout>
                  <c:x val="1.5281757402101242E-3"/>
                  <c:y val="-2.2365588368051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CEE-44D1-93B7-44CD96E07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7030A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'1.3. Apps by Paper, Web'!$A$4:$A$16</c15:sqref>
                  </c15:fullRef>
                </c:ext>
              </c:extLst>
              <c:f>'1.3. Apps by Paper, Web'!$A$4:$A$8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'1.3. Apps by Paper, Web'!$E$4:$E$16</c15:sqref>
                  </c15:fullRef>
                </c:ext>
              </c:extLst>
              <c:f>'1.3. Apps by Paper, Web'!$E$4:$E$8</c:f>
              <c:numCache>
                <c:formatCode>#,##0;[Red]#,##0</c:formatCode>
                <c:ptCount val="5"/>
                <c:pt idx="0" formatCode="General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56</c:v>
                </c:pt>
              </c:numCache>
            </c:numRef>
          </c:val>
          <c:shape val="cylinder"/>
          <c:extLst>
            <c:ext xmlns:c15="http://schemas.microsoft.com/office/drawing/2012/chart" uri="{02D57815-91ED-43cb-92C2-25804820EDAC}">
              <c15:categoryFilterExceptions>
                <c15:categoryFilterException>
                  <c15:sqref>'1.3. Apps by Paper, Web'!$E$9</c15:sqref>
                  <c15:dLbl>
                    <c:idx val="4"/>
                    <c:layout>
                      <c:manualLayout>
                        <c:x val="1.5281757402101242E-3"/>
                        <c:y val="-1.032257924679321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CF34-4573-A2D3-A73D9690A4C4}"/>
                      </c:ext>
                    </c:extLst>
                  </c15:dLbl>
                </c15:categoryFilterException>
                <c15:categoryFilterException>
                  <c15:sqref>'1.3. Apps by Paper, Web'!$E$10</c15:sqref>
                  <c15:dLbl>
                    <c:idx val="4"/>
                    <c:layout>
                      <c:manualLayout>
                        <c:x val="2.2922636103150742E-3"/>
                        <c:y val="-1.548386887018963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CF34-4573-A2D3-A73D9690A4C4}"/>
                      </c:ext>
                    </c:extLst>
                  </c15:dLbl>
                </c15:categoryFilterException>
                <c15:categoryFilterException>
                  <c15:sqref>'1.3. Apps by Paper, Web'!$E$11</c15:sqref>
                  <c15:dLbl>
                    <c:idx val="4"/>
                    <c:layout>
                      <c:manualLayout>
                        <c:x val="3.0563514804201361E-3"/>
                        <c:y val="-1.892472861912079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CF34-4573-A2D3-A73D9690A4C4}"/>
                      </c:ext>
                    </c:extLst>
                  </c15:dLbl>
                </c15:categoryFilterException>
                <c15:categoryFilterException>
                  <c15:sqref>'1.3. Apps by Paper, Web'!$E$12</c15:sqref>
                  <c15:dLbl>
                    <c:idx val="4"/>
                    <c:layout>
                      <c:manualLayout>
                        <c:x val="2.2922636103151861E-3"/>
                        <c:y val="-1.204300912125860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CF34-4573-A2D3-A73D9690A4C4}"/>
                      </c:ext>
                    </c:extLst>
                  </c15:dLbl>
                </c15:categoryFilterException>
                <c15:categoryFilterException>
                  <c15:sqref>'1.3. Apps by Paper, Web'!$E$13</c15:sqref>
                  <c15:dLbl>
                    <c:idx val="4"/>
                    <c:layout>
                      <c:manualLayout>
                        <c:x val="3.0563514804201361E-3"/>
                        <c:y val="-2.4086018242517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CF34-4573-A2D3-A73D9690A4C4}"/>
                      </c:ext>
                    </c:extLst>
                  </c15:dLbl>
                </c15:categoryFilterException>
                <c15:categoryFilterException>
                  <c15:sqref>'1.3. Apps by Paper, Web'!$E$14</c15:sqref>
                  <c15:dLbl>
                    <c:idx val="4"/>
                    <c:layout>
                      <c:manualLayout>
                        <c:x val="2.2922636103151861E-3"/>
                        <c:y val="-1.892472861912079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CF34-4573-A2D3-A73D9690A4C4}"/>
                      </c:ext>
                    </c:extLst>
                  </c15:dLbl>
                </c15:categoryFilterException>
                <c15:categoryFilterException>
                  <c15:sqref>'1.3. Apps by Paper, Web'!$E$15</c15:sqref>
                  <c15:dLbl>
                    <c:idx val="4"/>
                    <c:layout>
                      <c:manualLayout>
                        <c:x val="3.0563514804203603E-3"/>
                        <c:y val="-1.376343899572412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F34-4573-A2D3-A73D9690A4C4}"/>
                      </c:ext>
                    </c:extLst>
                  </c15:dLbl>
                </c15:categoryFilterException>
                <c15:categoryFilterException>
                  <c15:sqref>'1.3. Apps by Paper, Web'!$E$16</c15:sqref>
                  <c15:dLbl>
                    <c:idx val="4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1.706320574470024E-2"/>
                            <c:h val="2.6744150132026058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5-CF34-4573-A2D3-A73D9690A4C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3D69-4846-A7A4-B072AF3AA4C0}"/>
            </c:ext>
          </c:extLst>
        </c:ser>
        <c:ser>
          <c:idx val="5"/>
          <c:order val="5"/>
          <c:tx>
            <c:strRef>
              <c:f>'1.3. Apps by Paper, Web'!$G$3</c:f>
              <c:strCache>
                <c:ptCount val="1"/>
                <c:pt idx="0">
                  <c:v>Paper Apps Received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1403893238444795E-2"/>
                  <c:y val="-2.9506049681679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35-47B0-9BA0-0B7072E0DE9D}"/>
                </c:ext>
              </c:extLst>
            </c:dLbl>
            <c:dLbl>
              <c:idx val="1"/>
              <c:layout>
                <c:manualLayout>
                  <c:x val="1.1229489680074393E-2"/>
                  <c:y val="-3.3723270344828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CEE-44D1-93B7-44CD96E07FE9}"/>
                </c:ext>
              </c:extLst>
            </c:dLbl>
            <c:dLbl>
              <c:idx val="2"/>
              <c:layout>
                <c:manualLayout>
                  <c:x val="1.1029878725226365E-2"/>
                  <c:y val="-2.804436162298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EE-44D1-93B7-44CD96E07FE9}"/>
                </c:ext>
              </c:extLst>
            </c:dLbl>
            <c:dLbl>
              <c:idx val="3"/>
              <c:layout>
                <c:manualLayout>
                  <c:x val="1.8140593870060069E-2"/>
                  <c:y val="-2.9592342109241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EE-44D1-93B7-44CD96E07FE9}"/>
                </c:ext>
              </c:extLst>
            </c:dLbl>
            <c:dLbl>
              <c:idx val="4"/>
              <c:layout>
                <c:manualLayout>
                  <c:x val="1.1860500981638539E-2"/>
                  <c:y val="-2.4689794301611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EE-44D1-93B7-44CD96E07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'1.3. Apps by Paper, Web'!$A$4:$A$16</c15:sqref>
                  </c15:fullRef>
                </c:ext>
              </c:extLst>
              <c:f>'1.3. Apps by Paper, Web'!$A$4:$A$8</c:f>
              <c:numCache>
                <c:formatCode>General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'1.3. Apps by Paper, Web'!$G$4:$G$16</c15:sqref>
                  </c15:fullRef>
                </c:ext>
              </c:extLst>
              <c:f>'1.3. Apps by Paper, Web'!$G$4:$G$8</c:f>
              <c:numCache>
                <c:formatCode>#,##0;[Red]#,##0</c:formatCode>
                <c:ptCount val="5"/>
                <c:pt idx="0" formatCode="General">
                  <c:v>47</c:v>
                </c:pt>
                <c:pt idx="1">
                  <c:v>283</c:v>
                </c:pt>
                <c:pt idx="2">
                  <c:v>1205</c:v>
                </c:pt>
                <c:pt idx="3">
                  <c:v>9912</c:v>
                </c:pt>
                <c:pt idx="4">
                  <c:v>32376</c:v>
                </c:pt>
              </c:numCache>
            </c:numRef>
          </c:val>
          <c:shape val="cylinder"/>
          <c:extLst>
            <c:ext xmlns:c15="http://schemas.microsoft.com/office/drawing/2012/chart" uri="{02D57815-91ED-43cb-92C2-25804820EDAC}">
              <c15:categoryFilterExceptions>
                <c15:categoryFilterException>
                  <c15:sqref>'1.3. Apps by Paper, Web'!$G$9</c15:sqref>
                  <c15:dLbl>
                    <c:idx val="4"/>
                    <c:layout>
                      <c:manualLayout>
                        <c:x val="4.5845272206303722E-3"/>
                        <c:y val="-7.3130461687516829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F34-4573-A2D3-A73D9690A4C4}"/>
                      </c:ext>
                    </c:extLst>
                  </c15:dLbl>
                </c15:categoryFilterException>
                <c15:categoryFilterException>
                  <c15:sqref>'1.3. Apps by Paper, Web'!$G$10</c15:sqref>
                  <c15:dLbl>
                    <c:idx val="4"/>
                    <c:layout>
                      <c:manualLayout>
                        <c:x val="7.6252022282074184E-3"/>
                        <c:y val="-2.9506049681679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CF34-4573-A2D3-A73D9690A4C4}"/>
                      </c:ext>
                    </c:extLst>
                  </c15:dLbl>
                </c15:categoryFilterException>
                <c15:categoryFilterException>
                  <c15:sqref>'1.3. Apps by Paper, Web'!$G$11</c15:sqref>
                  <c15:dLbl>
                    <c:idx val="4"/>
                    <c:layout>
                      <c:manualLayout>
                        <c:x val="4.5845272206303722E-3"/>
                        <c:y val="-5.4200534294925736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F34-4573-A2D3-A73D9690A4C4}"/>
                      </c:ext>
                    </c:extLst>
                  </c15:dLbl>
                </c15:categoryFilterException>
                <c15:categoryFilterException>
                  <c15:sqref>'1.3. Apps by Paper, Web'!$G$12</c15:sqref>
                  <c15:dLbl>
                    <c:idx val="4"/>
                    <c:layout>
                      <c:manualLayout>
                        <c:x val="6.1127029608404968E-3"/>
                        <c:y val="-1.445347581198019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F34-4573-A2D3-A73D9690A4C4}"/>
                      </c:ext>
                    </c:extLst>
                  </c15:dLbl>
                </c15:categoryFilterException>
                <c15:categoryFilterException>
                  <c15:sqref>'1.3. Apps by Paper, Web'!$G$13</c15:sqref>
                  <c15:dLbl>
                    <c:idx val="4"/>
                    <c:layout>
                      <c:manualLayout>
                        <c:x val="1.5281757402100121E-3"/>
                        <c:y val="-1.06676134901209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F34-4573-A2D3-A73D9690A4C4}"/>
                      </c:ext>
                    </c:extLst>
                  </c15:dLbl>
                </c15:categoryFilterException>
                <c15:categoryFilterException>
                  <c15:sqref>'1.3. Apps by Paper, Web'!$G$14</c15:sqref>
                  <c15:dLbl>
                    <c:idx val="4"/>
                    <c:layout>
                      <c:manualLayout>
                        <c:x val="5.3486150907353222E-3"/>
                        <c:y val="-7.2267379059900976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F34-4573-A2D3-A73D9690A4C4}"/>
                      </c:ext>
                    </c:extLst>
                  </c15:dLbl>
                </c15:categoryFilterException>
                <c15:categoryFilterException>
                  <c15:sqref>'1.3. Apps by Paper, Web'!$G$15</c15:sqref>
                  <c15:dLbl>
                    <c:idx val="4"/>
                    <c:layout>
                      <c:manualLayout>
                        <c:x val="-7.2755845758324029E-4"/>
                        <c:y val="6.5366852545342136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F34-4573-A2D3-A73D9690A4C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3D69-4846-A7A4-B072AF3AA4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gapDepth val="10"/>
        <c:shape val="box"/>
        <c:axId val="503367968"/>
        <c:axId val="812150848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'1.3. Apps by Paper, Web'!$D$3</c15:sqref>
                        </c15:formulaRef>
                      </c:ext>
                    </c:extLst>
                    <c:strCache>
                      <c:ptCount val="1"/>
                      <c:pt idx="0">
                        <c:v>% Of Web Apps Received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'1.3. Apps by Paper, Web'!$A$4:$A$16</c15:sqref>
                        </c15:fullRef>
                        <c15:formulaRef>
                          <c15:sqref>'1.3. Apps by Paper, Web'!$A$4:$A$8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'1.3. Apps by Paper, Web'!$D$4:$D$16</c15:sqref>
                        </c15:fullRef>
                        <c15:formulaRef>
                          <c15:sqref>'1.3. Apps by Paper, Web'!$D$4:$D$8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0.99981898038318995</c:v>
                      </c:pt>
                      <c:pt idx="1">
                        <c:v>0.99901893830404598</c:v>
                      </c:pt>
                      <c:pt idx="2">
                        <c:v>0.9950503721386873</c:v>
                      </c:pt>
                      <c:pt idx="3">
                        <c:v>0.95339652448657186</c:v>
                      </c:pt>
                      <c:pt idx="4">
                        <c:v>0.82961375194384901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D69-4846-A7A4-B072AF3AA4C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'1.3. Apps by Paper, Web'!$F$3</c15:sqref>
                        </c15:formulaRef>
                      </c:ext>
                    </c:extLst>
                    <c:strCache>
                      <c:ptCount val="1"/>
                      <c:pt idx="0">
                        <c:v>% of Walk-in Apps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Web'!$A$4:$A$16</c15:sqref>
                        </c15:fullRef>
                        <c15:formulaRef>
                          <c15:sqref>'1.3. Apps by Paper, Web'!$A$4:$A$8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Web'!$F$4:$F$16</c15:sqref>
                        </c15:fullRef>
                        <c15:formulaRef>
                          <c15:sqref>'1.3. Apps by Paper, Web'!$F$4:$F$8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3.1757827510535661E-5</c:v>
                      </c:pt>
                      <c:pt idx="1">
                        <c:v>0</c:v>
                      </c:pt>
                      <c:pt idx="2">
                        <c:v>4.0737677870886003E-5</c:v>
                      </c:pt>
                      <c:pt idx="3">
                        <c:v>0</c:v>
                      </c:pt>
                      <c:pt idx="4">
                        <c:v>2.942041776993233E-4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69-4846-A7A4-B072AF3AA4C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'1.3. Apps by Paper, Web'!$H$3</c15:sqref>
                        </c15:formulaRef>
                      </c:ext>
                    </c:extLst>
                    <c:strCache>
                      <c:ptCount val="1"/>
                      <c:pt idx="0">
                        <c:v>% of Paper Apps Received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Web'!$A$4:$A$16</c15:sqref>
                        </c15:fullRef>
                        <c15:formulaRef>
                          <c15:sqref>'1.3. Apps by Paper, Web'!$A$4:$A$8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Web'!$H$4:$H$16</c15:sqref>
                        </c15:fullRef>
                        <c15:formulaRef>
                          <c15:sqref>'1.3. Apps by Paper, Web'!$H$4:$H$8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1.492617892995176E-4</c:v>
                      </c:pt>
                      <c:pt idx="1">
                        <c:v>9.8106169595407375E-4</c:v>
                      </c:pt>
                      <c:pt idx="2">
                        <c:v>4.9088901834417635E-3</c:v>
                      </c:pt>
                      <c:pt idx="3">
                        <c:v>4.6603475513428118E-2</c:v>
                      </c:pt>
                      <c:pt idx="4">
                        <c:v>0.17009204387845164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D69-4846-A7A4-B072AF3AA4C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'1.3. Apps by Paper, Web'!$I$3</c15:sqref>
                        </c15:formulaRef>
                      </c:ext>
                    </c:extLst>
                    <c:strCache>
                      <c:ptCount val="1"/>
                      <c:pt idx="0">
                        <c:v>Received from Post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Web'!$A$4:$A$16</c15:sqref>
                        </c15:fullRef>
                        <c15:formulaRef>
                          <c15:sqref>'1.3. Apps by Paper, Web'!$A$4:$A$8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Web'!$I$4:$I$16</c15:sqref>
                        </c15:fullRef>
                        <c15:formulaRef>
                          <c15:sqref>'1.3. Apps by Paper, Web'!$I$4:$I$8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 formatCode="General">
                        <c:v>31</c:v>
                      </c:pt>
                      <c:pt idx="1">
                        <c:v>122</c:v>
                      </c:pt>
                      <c:pt idx="2">
                        <c:v>625</c:v>
                      </c:pt>
                      <c:pt idx="3">
                        <c:v>2839</c:v>
                      </c:pt>
                      <c:pt idx="4">
                        <c:v>14991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D69-4846-A7A4-B072AF3AA4C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'1.3. Apps by Paper, Web'!$J$3</c15:sqref>
                        </c15:formulaRef>
                      </c:ext>
                    </c:extLst>
                    <c:strCache>
                      <c:ptCount val="1"/>
                      <c:pt idx="0">
                        <c:v>% Received from Post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Web'!$A$4:$A$16</c15:sqref>
                        </c15:fullRef>
                        <c15:formulaRef>
                          <c15:sqref>'1.3. Apps by Paper, Web'!$A$4:$A$8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Web'!$J$4:$J$16</c15:sqref>
                        </c15:fullRef>
                        <c15:formulaRef>
                          <c15:sqref>'1.3. Apps by Paper, Web'!$J$4:$J$8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0.65957446808510634</c:v>
                      </c:pt>
                      <c:pt idx="1">
                        <c:v>0.43109540636042404</c:v>
                      </c:pt>
                      <c:pt idx="2">
                        <c:v>0.51867219917012453</c:v>
                      </c:pt>
                      <c:pt idx="3">
                        <c:v>0.28642050040355127</c:v>
                      </c:pt>
                      <c:pt idx="4">
                        <c:v>0.4630281690140845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D69-4846-A7A4-B072AF3AA4C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'1.3. Apps by Paper, Web'!$K$3</c15:sqref>
                        </c15:formulaRef>
                      </c:ext>
                    </c:extLst>
                    <c:strCache>
                      <c:ptCount val="1"/>
                      <c:pt idx="0">
                        <c:v>Received from E-mail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dLbl>
                    <c:idx val="0"/>
                    <c:layout>
                      <c:manualLayout>
                        <c:x val="2.2922636103151861E-3"/>
                        <c:y val="-3.613368952995048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FCEE-44D1-93B7-44CD96E07FE9}"/>
                      </c:ext>
                    </c:extLst>
                  </c:dLbl>
                  <c:dLbl>
                    <c:idx val="1"/>
                    <c:layout>
                      <c:manualLayout>
                        <c:x val="5.3486150907353786E-3"/>
                        <c:y val="-1.8066844764975244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FCEE-44D1-93B7-44CD96E07FE9}"/>
                      </c:ext>
                    </c:extLst>
                  </c:dLbl>
                  <c:dLbl>
                    <c:idx val="2"/>
                    <c:layout>
                      <c:manualLayout>
                        <c:x val="6.1127029608404968E-3"/>
                        <c:y val="-1.8066844764975244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FCEE-44D1-93B7-44CD96E07FE9}"/>
                      </c:ext>
                    </c:extLst>
                  </c:dLbl>
                  <c:dLbl>
                    <c:idx val="3"/>
                    <c:layout>
                      <c:manualLayout>
                        <c:x val="1.069723018147087E-2"/>
                        <c:y val="-5.4200534294925736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3-FCEE-44D1-93B7-44CD96E07FE9}"/>
                      </c:ext>
                    </c:extLst>
                  </c:dLbl>
                  <c:dLbl>
                    <c:idx val="4"/>
                    <c:layout>
                      <c:manualLayout>
                        <c:x val="6.8767908309455023E-3"/>
                        <c:y val="-5.4200534294927064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2-FCEE-44D1-93B7-44CD96E07FE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Web'!$A$4:$A$16</c15:sqref>
                        </c15:fullRef>
                        <c15:formulaRef>
                          <c15:sqref>'1.3. Apps by Paper, Web'!$A$4:$A$8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Web'!$K$4:$K$16</c15:sqref>
                        </c15:fullRef>
                        <c15:formulaRef>
                          <c15:sqref>'1.3. Apps by Paper, Web'!$K$4:$K$8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 formatCode="General">
                        <c:v>16</c:v>
                      </c:pt>
                      <c:pt idx="1">
                        <c:v>88</c:v>
                      </c:pt>
                      <c:pt idx="2">
                        <c:v>243</c:v>
                      </c:pt>
                      <c:pt idx="3">
                        <c:v>1661</c:v>
                      </c:pt>
                      <c:pt idx="4">
                        <c:v>4218</c:v>
                      </c:pt>
                    </c:numCache>
                  </c:numRef>
                </c:val>
                <c:shape val="cylinder"/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'1.3. Apps by Paper, Web'!$K$9</c15:sqref>
                        <c15:dLbl>
                          <c:idx val="4"/>
                          <c:layout>
                            <c:manualLayout>
                              <c:x val="9.9331423113658071E-3"/>
                              <c:y val="-5.4200534294925736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1D-CF34-4573-A2D3-A73D9690A4C4}"/>
                            </c:ext>
                          </c:extLst>
                        </c15:dLbl>
                      </c15:categoryFilterException>
                      <c15:categoryFilterException>
                        <c15:sqref>'1.3. Apps by Paper, Web'!$K$10</c15:sqref>
                        <c15:dLbl>
                          <c:idx val="4"/>
                          <c:layout>
                            <c:manualLayout>
                              <c:x val="1.1461318051575931E-2"/>
                              <c:y val="-1.0840106858985147E-2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1E-CF34-4573-A2D3-A73D9690A4C4}"/>
                            </c:ext>
                          </c:extLst>
                        </c15:dLbl>
                      </c15:categoryFilterException>
                      <c15:categoryFilterException>
                        <c15:sqref>'1.3. Apps by Paper, Web'!$K$11</c15:sqref>
                        <c15:dLbl>
                          <c:idx val="4"/>
                          <c:layout>
                            <c:manualLayout>
                              <c:x val="6.8767908309455587E-3"/>
                              <c:y val="-5.4200534294925736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1F-CF34-4573-A2D3-A73D9690A4C4}"/>
                            </c:ext>
                          </c:extLst>
                        </c15:dLbl>
                      </c15:categoryFilterException>
                      <c15:categoryFilterException>
                        <c15:sqref>'1.3. Apps by Paper, Web'!$K$12</c15:sqref>
                        <c15:dLbl>
                          <c:idx val="4"/>
                          <c:layout>
                            <c:manualLayout>
                              <c:x val="1.1461318051575931E-2"/>
                              <c:y val="-7.2267379059900976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20-CF34-4573-A2D3-A73D9690A4C4}"/>
                            </c:ext>
                          </c:extLst>
                        </c15:dLbl>
                      </c15:categoryFilterException>
                      <c15:categoryFilterException>
                        <c15:sqref>'1.3. Apps by Paper, Web'!$K$13</c15:sqref>
                        <c15:dLbl>
                          <c:idx val="4"/>
                          <c:layout>
                            <c:manualLayout>
                              <c:x val="9.9331423113656944E-3"/>
                              <c:y val="-5.4200534294925736E-3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21-CF34-4573-A2D3-A73D9690A4C4}"/>
                            </c:ext>
                          </c:extLst>
                        </c15:dLbl>
                      </c15:categoryFilterException>
                      <c15:categoryFilterException>
                        <c15:sqref>'1.3. Apps by Paper, Web'!$K$14</c15:sqref>
                        <c15:dLbl>
                          <c:idx val="4"/>
                          <c:layout>
                            <c:manualLayout>
                              <c:x val="9.1690544412607444E-3"/>
                              <c:y val="-1.0840106858985147E-2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22-CF34-4573-A2D3-A73D9690A4C4}"/>
                            </c:ext>
                          </c:extLst>
                        </c15:dLbl>
                      </c15:categoryFilterException>
                      <c15:categoryFilterException>
                        <c15:sqref>'1.3. Apps by Paper, Web'!$K$15</c15:sqref>
                        <c15:dLbl>
                          <c:idx val="4"/>
                          <c:layout>
                            <c:manualLayout>
                              <c:x val="1.451766953199618E-2"/>
                              <c:y val="-1.0840106858985147E-2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23-CF34-4573-A2D3-A73D9690A4C4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9-3D69-4846-A7A4-B072AF3AA4C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'1.3. Apps by Paper, Web'!$L$3</c15:sqref>
                        </c15:formulaRef>
                      </c:ext>
                    </c:extLst>
                    <c:strCache>
                      <c:ptCount val="1"/>
                      <c:pt idx="0">
                        <c:v>% Received from E-mail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Web'!$A$4:$A$16</c15:sqref>
                        </c15:fullRef>
                        <c15:formulaRef>
                          <c15:sqref>'1.3. Apps by Paper, Web'!$A$4:$A$8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Web'!$L$4:$L$16</c15:sqref>
                        </c15:fullRef>
                        <c15:formulaRef>
                          <c15:sqref>'1.3. Apps by Paper, Web'!$L$4:$L$8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0.34042553191489361</c:v>
                      </c:pt>
                      <c:pt idx="1">
                        <c:v>0.31095406360424027</c:v>
                      </c:pt>
                      <c:pt idx="2">
                        <c:v>0.2016597510373444</c:v>
                      </c:pt>
                      <c:pt idx="3">
                        <c:v>0.16757465698143664</c:v>
                      </c:pt>
                      <c:pt idx="4">
                        <c:v>0.13028169014084506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D69-4846-A7A4-B072AF3AA4C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'1.3. Apps by Paper, Web'!$M$3</c15:sqref>
                        </c15:formulaRef>
                      </c:ext>
                    </c:extLst>
                    <c:strCache>
                      <c:ptCount val="1"/>
                      <c:pt idx="0">
                        <c:v>Received from Fax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Web'!$A$4:$A$16</c15:sqref>
                        </c15:fullRef>
                        <c15:formulaRef>
                          <c15:sqref>'1.3. Apps by Paper, Web'!$A$4:$A$8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Web'!$M$4:$M$16</c15:sqref>
                        </c15:fullRef>
                        <c15:formulaRef>
                          <c15:sqref>'1.3. Apps by Paper, Web'!$M$4:$M$8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5</c:v>
                      </c:pt>
                      <c:pt idx="3">
                        <c:v>113</c:v>
                      </c:pt>
                      <c:pt idx="4">
                        <c:v>490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D69-4846-A7A4-B072AF3AA4C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'1.3. Apps by Paper, Web'!$N$3</c15:sqref>
                        </c15:formulaRef>
                      </c:ext>
                    </c:extLst>
                    <c:strCache>
                      <c:ptCount val="1"/>
                      <c:pt idx="0">
                        <c:v>% Received from Fax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Web'!$A$4:$A$16</c15:sqref>
                        </c15:fullRef>
                        <c15:formulaRef>
                          <c15:sqref>'1.3. Apps by Paper, Web'!$A$4:$A$8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Web'!$N$4:$N$16</c15:sqref>
                        </c15:fullRef>
                        <c15:formulaRef>
                          <c15:sqref>'1.3. Apps by Paper, Web'!$N$4:$N$8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4.1493775933609959E-3</c:v>
                      </c:pt>
                      <c:pt idx="3">
                        <c:v>1.1400322841000806E-2</c:v>
                      </c:pt>
                      <c:pt idx="4">
                        <c:v>1.5134667655053126E-2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CEE-44D1-93B7-44CD96E07FE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'1.3. Apps by Paper, Web'!$O$3</c15:sqref>
                        </c15:formulaRef>
                      </c:ext>
                    </c:extLst>
                    <c:strCache>
                      <c:ptCount val="1"/>
                      <c:pt idx="0">
                        <c:v>Received by Hand Delivery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Web'!$A$4:$A$16</c15:sqref>
                        </c15:fullRef>
                        <c15:formulaRef>
                          <c15:sqref>'1.3. Apps by Paper, Web'!$A$4:$A$8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Web'!$O$4:$O$16</c15:sqref>
                        </c15:fullRef>
                        <c15:formulaRef>
                          <c15:sqref>'1.3. Apps by Paper, Web'!$O$4:$O$8</c15:sqref>
                        </c15:formulaRef>
                      </c:ext>
                    </c:extLst>
                    <c:numCache>
                      <c:formatCode>#,##0;[Red]#,##0</c:formatCode>
                      <c:ptCount val="5"/>
                      <c:pt idx="0" formatCode="General">
                        <c:v>0</c:v>
                      </c:pt>
                      <c:pt idx="1">
                        <c:v>73</c:v>
                      </c:pt>
                      <c:pt idx="2">
                        <c:v>332</c:v>
                      </c:pt>
                      <c:pt idx="3">
                        <c:v>5299</c:v>
                      </c:pt>
                      <c:pt idx="4">
                        <c:v>12677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CEE-44D1-93B7-44CD96E07FE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'1.3. Apps by Paper, Web'!$P$3</c15:sqref>
                        </c15:formulaRef>
                      </c:ext>
                    </c:extLst>
                    <c:strCache>
                      <c:ptCount val="1"/>
                      <c:pt idx="0">
                        <c:v>% Received from Hand Delivery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omic Sans MS" panose="030F0702030302020204" pitchFamily="66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Web'!$A$4:$A$16</c15:sqref>
                        </c15:fullRef>
                        <c15:formulaRef>
                          <c15:sqref>'1.3. Apps by Paper, Web'!$A$4:$A$8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'1.3. Apps by Paper, Web'!$P$4:$P$16</c15:sqref>
                        </c15:fullRef>
                        <c15:formulaRef>
                          <c15:sqref>'1.3. Apps by Paper, Web'!$P$4:$P$8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</c:v>
                      </c:pt>
                      <c:pt idx="1">
                        <c:v>0.25795053003533569</c:v>
                      </c:pt>
                      <c:pt idx="2">
                        <c:v>0.27551867219917014</c:v>
                      </c:pt>
                      <c:pt idx="3">
                        <c:v>0.53460451977401124</c:v>
                      </c:pt>
                      <c:pt idx="4">
                        <c:v>0.39155547319001732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CEE-44D1-93B7-44CD96E07FE9}"/>
                  </c:ext>
                </c:extLst>
              </c15:ser>
            </c15:filteredBarSeries>
          </c:ext>
        </c:extLst>
      </c:bar3DChart>
      <c:catAx>
        <c:axId val="50336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85000"/>
            </a:schemeClr>
          </a:solidFill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12150848"/>
        <c:crosses val="autoZero"/>
        <c:auto val="1"/>
        <c:lblAlgn val="ctr"/>
        <c:lblOffset val="100"/>
        <c:noMultiLvlLbl val="0"/>
      </c:catAx>
      <c:valAx>
        <c:axId val="812150848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03367968"/>
        <c:crosses val="autoZero"/>
        <c:crossBetween val="between"/>
        <c:majorUnit val="25000"/>
      </c:valAx>
      <c:spPr>
        <a:noFill/>
        <a:ln w="12700">
          <a:noFill/>
        </a:ln>
        <a:effectLst/>
      </c:spPr>
    </c:plotArea>
    <c:legend>
      <c:legendPos val="b"/>
      <c:layout>
        <c:manualLayout>
          <c:xMode val="edge"/>
          <c:yMode val="edge"/>
          <c:x val="6.0798082793025551E-2"/>
          <c:y val="0.93097323769730078"/>
          <c:w val="0.89999994767733815"/>
          <c:h val="4.322031418571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</xdr:row>
      <xdr:rowOff>76199</xdr:rowOff>
    </xdr:from>
    <xdr:to>
      <xdr:col>26</xdr:col>
      <xdr:colOff>10584</xdr:colOff>
      <xdr:row>40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A9C678-F9DE-494A-B0DD-6AD26775D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zoomScale="110" zoomScaleNormal="110" workbookViewId="0">
      <selection activeCell="I29" sqref="I29"/>
    </sheetView>
  </sheetViews>
  <sheetFormatPr defaultRowHeight="15" x14ac:dyDescent="0.25"/>
  <cols>
    <col min="2" max="2" width="14.42578125" customWidth="1"/>
    <col min="3" max="3" width="12.85546875" style="1" customWidth="1"/>
    <col min="4" max="4" width="12.85546875" customWidth="1"/>
    <col min="5" max="5" width="15.140625" customWidth="1"/>
    <col min="6" max="16" width="12.85546875" customWidth="1"/>
  </cols>
  <sheetData>
    <row r="1" spans="1:16" ht="27" customHeight="1" thickBot="1" x14ac:dyDescent="0.3">
      <c r="A1" s="42" t="s">
        <v>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s="4" customFormat="1" ht="15" customHeight="1" x14ac:dyDescent="0.25">
      <c r="A2" s="18"/>
      <c r="B2" s="31"/>
      <c r="C2" s="45" t="s">
        <v>12</v>
      </c>
      <c r="D2" s="45"/>
      <c r="E2" s="45" t="s">
        <v>13</v>
      </c>
      <c r="F2" s="45"/>
      <c r="G2" s="45" t="s">
        <v>14</v>
      </c>
      <c r="H2" s="45"/>
      <c r="I2" s="45"/>
      <c r="J2" s="45"/>
      <c r="K2" s="45"/>
      <c r="L2" s="45"/>
      <c r="M2" s="45"/>
      <c r="N2" s="45"/>
      <c r="O2" s="45"/>
      <c r="P2" s="46"/>
    </row>
    <row r="3" spans="1:16" ht="38.25" x14ac:dyDescent="0.25">
      <c r="A3" s="19" t="s">
        <v>15</v>
      </c>
      <c r="B3" s="34" t="s">
        <v>0</v>
      </c>
      <c r="C3" s="35" t="s">
        <v>17</v>
      </c>
      <c r="D3" s="36" t="s">
        <v>1</v>
      </c>
      <c r="E3" s="35" t="s">
        <v>18</v>
      </c>
      <c r="F3" s="36" t="s">
        <v>11</v>
      </c>
      <c r="G3" s="35" t="s">
        <v>19</v>
      </c>
      <c r="H3" s="36" t="s">
        <v>2</v>
      </c>
      <c r="I3" s="36" t="s">
        <v>3</v>
      </c>
      <c r="J3" s="36" t="s">
        <v>8</v>
      </c>
      <c r="K3" s="36" t="s">
        <v>4</v>
      </c>
      <c r="L3" s="36" t="s">
        <v>5</v>
      </c>
      <c r="M3" s="36" t="s">
        <v>6</v>
      </c>
      <c r="N3" s="36" t="s">
        <v>9</v>
      </c>
      <c r="O3" s="36" t="s">
        <v>7</v>
      </c>
      <c r="P3" s="37" t="s">
        <v>10</v>
      </c>
    </row>
    <row r="4" spans="1:16" x14ac:dyDescent="0.25">
      <c r="A4" s="20">
        <v>2024</v>
      </c>
      <c r="B4" s="38">
        <v>314883</v>
      </c>
      <c r="C4" s="41">
        <v>314826</v>
      </c>
      <c r="D4" s="3">
        <f>C4/B4</f>
        <v>0.99981898038318995</v>
      </c>
      <c r="E4" s="39">
        <v>10</v>
      </c>
      <c r="F4" s="3">
        <f>E4/B4</f>
        <v>3.1757827510535661E-5</v>
      </c>
      <c r="G4" s="39">
        <v>47</v>
      </c>
      <c r="H4" s="3">
        <f>G4/B4</f>
        <v>1.492617892995176E-4</v>
      </c>
      <c r="I4" s="40">
        <v>31</v>
      </c>
      <c r="J4" s="3">
        <f>I4/G4</f>
        <v>0.65957446808510634</v>
      </c>
      <c r="K4" s="40">
        <v>16</v>
      </c>
      <c r="L4" s="3">
        <f>K4/G4</f>
        <v>0.34042553191489361</v>
      </c>
      <c r="M4" s="40">
        <v>0</v>
      </c>
      <c r="N4" s="3">
        <f>M4/G4</f>
        <v>0</v>
      </c>
      <c r="O4" s="40">
        <v>0</v>
      </c>
      <c r="P4" s="32">
        <f>O4/G4</f>
        <v>0</v>
      </c>
    </row>
    <row r="5" spans="1:16" x14ac:dyDescent="0.25">
      <c r="A5" s="20">
        <v>2023</v>
      </c>
      <c r="B5" s="5">
        <v>288463</v>
      </c>
      <c r="C5" s="6">
        <v>288180</v>
      </c>
      <c r="D5" s="3">
        <f>C5/B5</f>
        <v>0.99901893830404598</v>
      </c>
      <c r="E5" s="6">
        <v>0</v>
      </c>
      <c r="F5" s="3">
        <f>E5/B5</f>
        <v>0</v>
      </c>
      <c r="G5" s="6">
        <v>283</v>
      </c>
      <c r="H5" s="3">
        <f>G5/B5</f>
        <v>9.8106169595407375E-4</v>
      </c>
      <c r="I5" s="13">
        <v>122</v>
      </c>
      <c r="J5" s="3">
        <f>I5/G5</f>
        <v>0.43109540636042404</v>
      </c>
      <c r="K5" s="13">
        <v>88</v>
      </c>
      <c r="L5" s="3">
        <f>K5/G5</f>
        <v>0.31095406360424027</v>
      </c>
      <c r="M5" s="13">
        <v>0</v>
      </c>
      <c r="N5" s="3">
        <f>M5/G5</f>
        <v>0</v>
      </c>
      <c r="O5" s="13">
        <v>73</v>
      </c>
      <c r="P5" s="32">
        <f>O5/G5</f>
        <v>0.25795053003533569</v>
      </c>
    </row>
    <row r="6" spans="1:16" x14ac:dyDescent="0.25">
      <c r="A6" s="20">
        <v>2022</v>
      </c>
      <c r="B6" s="7">
        <v>245473</v>
      </c>
      <c r="C6" s="8">
        <v>244258</v>
      </c>
      <c r="D6" s="3">
        <f>C6/B6</f>
        <v>0.9950503721386873</v>
      </c>
      <c r="E6" s="8">
        <v>10</v>
      </c>
      <c r="F6" s="3">
        <f>E6/B6</f>
        <v>4.0737677870886003E-5</v>
      </c>
      <c r="G6" s="8">
        <v>1205</v>
      </c>
      <c r="H6" s="3">
        <f>G6/B6</f>
        <v>4.9088901834417635E-3</v>
      </c>
      <c r="I6" s="13">
        <v>625</v>
      </c>
      <c r="J6" s="3">
        <f>I6/G6</f>
        <v>0.51867219917012453</v>
      </c>
      <c r="K6" s="13">
        <v>243</v>
      </c>
      <c r="L6" s="3">
        <f>K6/G6</f>
        <v>0.2016597510373444</v>
      </c>
      <c r="M6" s="13">
        <v>5</v>
      </c>
      <c r="N6" s="3">
        <f>M6/G6</f>
        <v>4.1493775933609959E-3</v>
      </c>
      <c r="O6" s="16">
        <v>332</v>
      </c>
      <c r="P6" s="32">
        <f>O6/G6</f>
        <v>0.27551867219917014</v>
      </c>
    </row>
    <row r="7" spans="1:16" x14ac:dyDescent="0.25">
      <c r="A7" s="20">
        <v>2021</v>
      </c>
      <c r="B7" s="7">
        <v>212688</v>
      </c>
      <c r="C7" s="6">
        <v>202776</v>
      </c>
      <c r="D7" s="3">
        <f>C7/B7</f>
        <v>0.95339652448657186</v>
      </c>
      <c r="E7" s="6">
        <v>0</v>
      </c>
      <c r="F7" s="3">
        <f t="shared" ref="F7:F16" si="0">E7/B7</f>
        <v>0</v>
      </c>
      <c r="G7" s="6">
        <v>9912</v>
      </c>
      <c r="H7" s="3">
        <f t="shared" ref="H7:H16" si="1">G7/B7</f>
        <v>4.6603475513428118E-2</v>
      </c>
      <c r="I7" s="13">
        <v>2839</v>
      </c>
      <c r="J7" s="3">
        <f t="shared" ref="J7:J16" si="2">I7/G7</f>
        <v>0.28642050040355127</v>
      </c>
      <c r="K7" s="13">
        <v>1661</v>
      </c>
      <c r="L7" s="3">
        <f t="shared" ref="L7:L16" si="3">K7/G7</f>
        <v>0.16757465698143664</v>
      </c>
      <c r="M7" s="13">
        <v>113</v>
      </c>
      <c r="N7" s="3">
        <f t="shared" ref="N7:N16" si="4">M7/G7</f>
        <v>1.1400322841000806E-2</v>
      </c>
      <c r="O7" s="16">
        <v>5299</v>
      </c>
      <c r="P7" s="32">
        <f t="shared" ref="P7:P16" si="5">O7/G7</f>
        <v>0.53460451977401124</v>
      </c>
    </row>
    <row r="8" spans="1:16" x14ac:dyDescent="0.25">
      <c r="A8" s="20">
        <v>2020</v>
      </c>
      <c r="B8" s="7">
        <v>190344</v>
      </c>
      <c r="C8" s="6">
        <v>157912</v>
      </c>
      <c r="D8" s="3">
        <f t="shared" ref="D8:D16" si="6">C8/B8</f>
        <v>0.82961375194384901</v>
      </c>
      <c r="E8" s="6">
        <v>56</v>
      </c>
      <c r="F8" s="3">
        <f t="shared" si="0"/>
        <v>2.942041776993233E-4</v>
      </c>
      <c r="G8" s="6">
        <v>32376</v>
      </c>
      <c r="H8" s="3">
        <f t="shared" si="1"/>
        <v>0.17009204387845164</v>
      </c>
      <c r="I8" s="13">
        <v>14991</v>
      </c>
      <c r="J8" s="3">
        <f t="shared" si="2"/>
        <v>0.4630281690140845</v>
      </c>
      <c r="K8" s="13">
        <v>4218</v>
      </c>
      <c r="L8" s="3">
        <f t="shared" si="3"/>
        <v>0.13028169014084506</v>
      </c>
      <c r="M8" s="13">
        <v>490</v>
      </c>
      <c r="N8" s="3">
        <f t="shared" si="4"/>
        <v>1.5134667655053126E-2</v>
      </c>
      <c r="O8" s="16">
        <v>12677</v>
      </c>
      <c r="P8" s="32">
        <f t="shared" si="5"/>
        <v>0.39155547319001732</v>
      </c>
    </row>
    <row r="9" spans="1:16" x14ac:dyDescent="0.25">
      <c r="A9" s="21">
        <v>2019</v>
      </c>
      <c r="B9" s="5">
        <v>171932</v>
      </c>
      <c r="C9" s="6">
        <v>116664</v>
      </c>
      <c r="D9" s="3">
        <f t="shared" si="6"/>
        <v>0.67854733266640299</v>
      </c>
      <c r="E9" s="6">
        <v>107</v>
      </c>
      <c r="F9" s="3">
        <f t="shared" si="0"/>
        <v>6.2233906428122744E-4</v>
      </c>
      <c r="G9" s="6">
        <v>55161</v>
      </c>
      <c r="H9" s="3">
        <f t="shared" si="1"/>
        <v>0.32083032826931579</v>
      </c>
      <c r="I9" s="13">
        <v>26066</v>
      </c>
      <c r="J9" s="3">
        <f t="shared" si="2"/>
        <v>0.47254400754156017</v>
      </c>
      <c r="K9" s="13">
        <v>6607</v>
      </c>
      <c r="L9" s="3">
        <f t="shared" si="3"/>
        <v>0.11977665379525389</v>
      </c>
      <c r="M9" s="13">
        <v>1525</v>
      </c>
      <c r="N9" s="3">
        <f t="shared" si="4"/>
        <v>2.7646344337484818E-2</v>
      </c>
      <c r="O9" s="13">
        <v>16858</v>
      </c>
      <c r="P9" s="32">
        <f t="shared" si="5"/>
        <v>0.30561447399430758</v>
      </c>
    </row>
    <row r="10" spans="1:16" x14ac:dyDescent="0.25">
      <c r="A10" s="22">
        <v>2018</v>
      </c>
      <c r="B10" s="7">
        <v>152586</v>
      </c>
      <c r="C10" s="6">
        <v>90497</v>
      </c>
      <c r="D10" s="3">
        <f t="shared" si="6"/>
        <v>0.59308848780359924</v>
      </c>
      <c r="E10" s="11">
        <v>184</v>
      </c>
      <c r="F10" s="3">
        <f t="shared" si="0"/>
        <v>1.2058773413026096E-3</v>
      </c>
      <c r="G10" s="11">
        <v>61905</v>
      </c>
      <c r="H10" s="3">
        <f t="shared" si="1"/>
        <v>0.40570563485509809</v>
      </c>
      <c r="I10" s="14">
        <v>38716</v>
      </c>
      <c r="J10" s="3">
        <f t="shared" si="2"/>
        <v>0.62540990226960669</v>
      </c>
      <c r="K10" s="14">
        <v>4775</v>
      </c>
      <c r="L10" s="3">
        <f t="shared" si="3"/>
        <v>7.7134318714158795E-2</v>
      </c>
      <c r="M10" s="14">
        <v>2147</v>
      </c>
      <c r="N10" s="3">
        <f t="shared" si="4"/>
        <v>3.468217429932962E-2</v>
      </c>
      <c r="O10" s="14">
        <v>16267</v>
      </c>
      <c r="P10" s="32">
        <f t="shared" si="5"/>
        <v>0.26277360471690492</v>
      </c>
    </row>
    <row r="11" spans="1:16" x14ac:dyDescent="0.25">
      <c r="A11" s="22">
        <v>2017</v>
      </c>
      <c r="B11" s="7">
        <v>143206</v>
      </c>
      <c r="C11" s="6">
        <v>75407</v>
      </c>
      <c r="D11" s="3">
        <f t="shared" si="6"/>
        <v>0.52656313282963008</v>
      </c>
      <c r="E11" s="6">
        <v>287</v>
      </c>
      <c r="F11" s="3">
        <f t="shared" si="0"/>
        <v>2.004105973213413E-3</v>
      </c>
      <c r="G11" s="6">
        <v>67512</v>
      </c>
      <c r="H11" s="3">
        <f t="shared" si="1"/>
        <v>0.47143276119715655</v>
      </c>
      <c r="I11" s="13">
        <v>44962</v>
      </c>
      <c r="J11" s="3">
        <f t="shared" si="2"/>
        <v>0.66598530631591424</v>
      </c>
      <c r="K11" s="13">
        <v>3874</v>
      </c>
      <c r="L11" s="3">
        <f t="shared" si="3"/>
        <v>5.7382391278587512E-2</v>
      </c>
      <c r="M11" s="13">
        <v>2946</v>
      </c>
      <c r="N11" s="3">
        <f t="shared" si="4"/>
        <v>4.363668681123356E-2</v>
      </c>
      <c r="O11" s="13">
        <v>15730</v>
      </c>
      <c r="P11" s="32">
        <f t="shared" si="5"/>
        <v>0.23299561559426471</v>
      </c>
    </row>
    <row r="12" spans="1:16" x14ac:dyDescent="0.25">
      <c r="A12" s="22">
        <v>2016</v>
      </c>
      <c r="B12" s="7">
        <v>132373</v>
      </c>
      <c r="C12" s="6">
        <v>58456</v>
      </c>
      <c r="D12" s="3">
        <f t="shared" si="6"/>
        <v>0.44160062852696547</v>
      </c>
      <c r="E12" s="6">
        <v>403</v>
      </c>
      <c r="F12" s="3">
        <f t="shared" si="0"/>
        <v>3.0444274889894463E-3</v>
      </c>
      <c r="G12" s="6">
        <v>73514</v>
      </c>
      <c r="H12" s="3">
        <f t="shared" si="1"/>
        <v>0.55535494398404506</v>
      </c>
      <c r="I12" s="13">
        <v>50654</v>
      </c>
      <c r="J12" s="3">
        <f t="shared" si="2"/>
        <v>0.68903882253720383</v>
      </c>
      <c r="K12" s="13">
        <v>2964</v>
      </c>
      <c r="L12" s="3">
        <f t="shared" si="3"/>
        <v>4.0318850831134206E-2</v>
      </c>
      <c r="M12" s="13">
        <v>3296</v>
      </c>
      <c r="N12" s="3">
        <f t="shared" si="4"/>
        <v>4.483499741545828E-2</v>
      </c>
      <c r="O12" s="15">
        <v>16600</v>
      </c>
      <c r="P12" s="32">
        <f t="shared" si="5"/>
        <v>0.22580732921620372</v>
      </c>
    </row>
    <row r="13" spans="1:16" x14ac:dyDescent="0.25">
      <c r="A13" s="23">
        <v>2015</v>
      </c>
      <c r="B13" s="9">
        <v>130767</v>
      </c>
      <c r="C13" s="10">
        <v>43007</v>
      </c>
      <c r="D13" s="3">
        <f t="shared" si="6"/>
        <v>0.32888266917494474</v>
      </c>
      <c r="E13" s="10">
        <v>781</v>
      </c>
      <c r="F13" s="3">
        <f t="shared" si="0"/>
        <v>5.9724548242293543E-3</v>
      </c>
      <c r="G13" s="12">
        <v>86979</v>
      </c>
      <c r="H13" s="3">
        <f t="shared" si="1"/>
        <v>0.66514487600082595</v>
      </c>
      <c r="I13" s="13">
        <v>64531</v>
      </c>
      <c r="J13" s="3">
        <f t="shared" si="2"/>
        <v>0.74191471504616058</v>
      </c>
      <c r="K13" s="15">
        <v>3309</v>
      </c>
      <c r="L13" s="3">
        <f t="shared" si="3"/>
        <v>3.8043665712413341E-2</v>
      </c>
      <c r="M13" s="15">
        <v>5016</v>
      </c>
      <c r="N13" s="3">
        <f t="shared" si="4"/>
        <v>5.7669092539578519E-2</v>
      </c>
      <c r="O13" s="15">
        <v>14123</v>
      </c>
      <c r="P13" s="32">
        <f t="shared" si="5"/>
        <v>0.16237252670184757</v>
      </c>
    </row>
    <row r="14" spans="1:16" x14ac:dyDescent="0.25">
      <c r="A14" s="23">
        <v>2014</v>
      </c>
      <c r="B14" s="9">
        <v>123715</v>
      </c>
      <c r="C14" s="10">
        <v>30728</v>
      </c>
      <c r="D14" s="3">
        <f t="shared" si="6"/>
        <v>0.24837731883765105</v>
      </c>
      <c r="E14" s="10">
        <v>400</v>
      </c>
      <c r="F14" s="3">
        <f t="shared" si="0"/>
        <v>3.2332376833851999E-3</v>
      </c>
      <c r="G14" s="12">
        <v>92587</v>
      </c>
      <c r="H14" s="3">
        <f t="shared" si="1"/>
        <v>0.74838944347896375</v>
      </c>
      <c r="I14" s="13">
        <v>71531</v>
      </c>
      <c r="J14" s="3">
        <f t="shared" si="2"/>
        <v>0.77258146392042082</v>
      </c>
      <c r="K14" s="15">
        <v>2698</v>
      </c>
      <c r="L14" s="3">
        <f t="shared" si="3"/>
        <v>2.9140160065667966E-2</v>
      </c>
      <c r="M14" s="15">
        <v>5269</v>
      </c>
      <c r="N14" s="3">
        <f t="shared" si="4"/>
        <v>5.6908637281691814E-2</v>
      </c>
      <c r="O14" s="15">
        <v>13089</v>
      </c>
      <c r="P14" s="32">
        <f t="shared" si="5"/>
        <v>0.14136973873221942</v>
      </c>
    </row>
    <row r="15" spans="1:16" x14ac:dyDescent="0.25">
      <c r="A15" s="23">
        <v>2013</v>
      </c>
      <c r="B15" s="9">
        <v>104602</v>
      </c>
      <c r="C15" s="10">
        <v>22665</v>
      </c>
      <c r="D15" s="3">
        <f t="shared" si="6"/>
        <v>0.21667845739087208</v>
      </c>
      <c r="E15" s="10">
        <v>474</v>
      </c>
      <c r="F15" s="3">
        <f t="shared" si="0"/>
        <v>4.5314621135351145E-3</v>
      </c>
      <c r="G15" s="12">
        <v>81463</v>
      </c>
      <c r="H15" s="3">
        <f t="shared" si="1"/>
        <v>0.77879008049559284</v>
      </c>
      <c r="I15" s="13">
        <v>60844</v>
      </c>
      <c r="J15" s="3">
        <f t="shared" si="2"/>
        <v>0.74689122669187236</v>
      </c>
      <c r="K15" s="15">
        <v>2040</v>
      </c>
      <c r="L15" s="3">
        <f t="shared" si="3"/>
        <v>2.5042043627168161E-2</v>
      </c>
      <c r="M15" s="15">
        <v>6669</v>
      </c>
      <c r="N15" s="3">
        <f t="shared" si="4"/>
        <v>8.1865386739992385E-2</v>
      </c>
      <c r="O15" s="15">
        <v>11910</v>
      </c>
      <c r="P15" s="32">
        <f t="shared" si="5"/>
        <v>0.14620134294096707</v>
      </c>
    </row>
    <row r="16" spans="1:16" ht="15.75" thickBot="1" x14ac:dyDescent="0.3">
      <c r="A16" s="24">
        <v>2012</v>
      </c>
      <c r="B16" s="25">
        <v>90452</v>
      </c>
      <c r="C16" s="26">
        <v>13940</v>
      </c>
      <c r="D16" s="27">
        <f t="shared" si="6"/>
        <v>0.15411488966523681</v>
      </c>
      <c r="E16" s="26">
        <v>752</v>
      </c>
      <c r="F16" s="27">
        <f t="shared" si="0"/>
        <v>8.3138017954274088E-3</v>
      </c>
      <c r="G16" s="28">
        <v>75760</v>
      </c>
      <c r="H16" s="27">
        <f t="shared" si="1"/>
        <v>0.83757130853933581</v>
      </c>
      <c r="I16" s="29">
        <v>57339</v>
      </c>
      <c r="J16" s="27">
        <f t="shared" si="2"/>
        <v>0.75685058078141498</v>
      </c>
      <c r="K16" s="30">
        <v>827</v>
      </c>
      <c r="L16" s="27">
        <f t="shared" si="3"/>
        <v>1.0916050686378036E-2</v>
      </c>
      <c r="M16" s="30">
        <v>5938</v>
      </c>
      <c r="N16" s="27">
        <f t="shared" si="4"/>
        <v>7.8379091869060197E-2</v>
      </c>
      <c r="O16" s="30">
        <v>11656</v>
      </c>
      <c r="P16" s="33">
        <f t="shared" si="5"/>
        <v>0.15385427666314677</v>
      </c>
    </row>
    <row r="51" spans="2:2" x14ac:dyDescent="0.25">
      <c r="B51" s="2"/>
    </row>
  </sheetData>
  <mergeCells count="5">
    <mergeCell ref="A1:P1"/>
    <mergeCell ref="C2:D2"/>
    <mergeCell ref="E2:F2"/>
    <mergeCell ref="G2:H2"/>
    <mergeCell ref="I2:P2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AF70-AB88-419F-A8D0-84010C4FDB2B}">
  <dimension ref="A1"/>
  <sheetViews>
    <sheetView tabSelected="1" zoomScale="90" zoomScaleNormal="90" zoomScaleSheetLayoutView="80" workbookViewId="0">
      <selection activeCell="AD6" sqref="AD6"/>
    </sheetView>
  </sheetViews>
  <sheetFormatPr defaultRowHeight="15" x14ac:dyDescent="0.25"/>
  <cols>
    <col min="1" max="16384" width="9.140625" style="17"/>
  </cols>
  <sheetData/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1.3. Apps by Paper, Web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</dc:creator>
  <cp:lastModifiedBy>Shane Naicker</cp:lastModifiedBy>
  <cp:lastPrinted>2022-06-08T07:37:17Z</cp:lastPrinted>
  <dcterms:created xsi:type="dcterms:W3CDTF">2017-07-28T10:23:49Z</dcterms:created>
  <dcterms:modified xsi:type="dcterms:W3CDTF">2024-10-20T07:39:21Z</dcterms:modified>
</cp:coreProperties>
</file>